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2260" windowHeight="12645" firstSheet="2" activeTab="2"/>
  </bookViews>
  <sheets>
    <sheet name="Sheet1" sheetId="1" state="hidden" r:id="rId1"/>
    <sheet name="Sheet2" sheetId="2" state="hidden" r:id="rId2"/>
    <sheet name="Phân công thẩm định PA giá" sheetId="3" r:id="rId3"/>
    <sheet name="Phân công kê khai giá" sheetId="4" r:id="rId4"/>
  </sheets>
  <definedNames>
    <definedName name="_xlnm._FilterDatabase" localSheetId="0" hidden="1">Sheet1!$A$4:$H$80</definedName>
    <definedName name="_xlnm._FilterDatabase" localSheetId="1" hidden="1">Sheet2!$A$3:$E$3</definedName>
    <definedName name="chuong_pl1" localSheetId="0">Sheet1!$B$1</definedName>
    <definedName name="chuong_pl1_name" localSheetId="0">Sheet1!$B$2</definedName>
    <definedName name="_xlnm.Print_Titles" localSheetId="3">'Phân công kê khai giá'!$6:$7</definedName>
    <definedName name="_xlnm.Print_Titles" localSheetId="2">'Phân công thẩm định PA giá'!$6:$6</definedName>
    <definedName name="_xlnm.Print_Titles" localSheetId="0">Sheet1!$4:$4</definedName>
    <definedName name="tvpllink_dzwelzxvyq" localSheetId="0">Sheet1!$C$29</definedName>
    <definedName name="tvpllink_iuzmfgbrwb" localSheetId="0">Sheet1!$D$43</definedName>
    <definedName name="tvpllink_jqaexjmgfx" localSheetId="0">Sheet1!$C$61</definedName>
    <definedName name="tvpllink_jqaexjmgfx_1" localSheetId="0">Sheet1!$C$63</definedName>
    <definedName name="tvpllink_wbjbzcimxa" localSheetId="0">Sheet1!$C$5</definedName>
  </definedNames>
  <calcPr calcId="12451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8" i="4"/>
  <c r="H26"/>
  <c r="H25"/>
  <c r="H21"/>
  <c r="H20"/>
  <c r="H22" s="1"/>
  <c r="H24" s="1"/>
  <c r="H27" s="1"/>
  <c r="I55" l="1"/>
  <c r="I11" l="1"/>
  <c r="I12"/>
  <c r="I13"/>
  <c r="I14"/>
  <c r="I15"/>
  <c r="I16"/>
  <c r="I17"/>
  <c r="I18"/>
  <c r="I31"/>
  <c r="I32"/>
  <c r="I33"/>
  <c r="I34"/>
  <c r="I35"/>
  <c r="I36"/>
  <c r="I37"/>
  <c r="I38"/>
  <c r="I39"/>
  <c r="I40"/>
  <c r="I41"/>
  <c r="I42"/>
  <c r="I43"/>
  <c r="I44"/>
  <c r="I45"/>
  <c r="I46"/>
  <c r="I47"/>
  <c r="I48"/>
  <c r="I49"/>
  <c r="I50"/>
  <c r="I56"/>
  <c r="I57"/>
  <c r="I10"/>
  <c r="J10"/>
  <c r="J11"/>
  <c r="J12"/>
  <c r="J13"/>
  <c r="J14"/>
  <c r="J15"/>
  <c r="J16"/>
  <c r="J17"/>
  <c r="J18"/>
  <c r="J30"/>
  <c r="J31"/>
  <c r="J32"/>
  <c r="J33"/>
  <c r="J34"/>
  <c r="J35"/>
  <c r="J36"/>
  <c r="J37"/>
  <c r="J38"/>
  <c r="J39"/>
  <c r="J40"/>
  <c r="J41"/>
  <c r="J42"/>
  <c r="J43"/>
  <c r="J44"/>
  <c r="J45"/>
  <c r="J46"/>
  <c r="J47"/>
  <c r="J48"/>
  <c r="J50"/>
  <c r="J58"/>
  <c r="J8"/>
  <c r="J7"/>
  <c r="F29"/>
  <c r="F28" s="1"/>
  <c r="F26"/>
  <c r="F22" s="1"/>
  <c r="G22"/>
  <c r="G24" s="1"/>
  <c r="G27" s="1"/>
  <c r="F20" l="1"/>
</calcChain>
</file>

<file path=xl/sharedStrings.xml><?xml version="1.0" encoding="utf-8"?>
<sst xmlns="http://schemas.openxmlformats.org/spreadsheetml/2006/main" count="780" uniqueCount="325">
  <si>
    <t>STT</t>
  </si>
  <si>
    <t>Tên hàng hóa, dịch vụ</t>
  </si>
  <si>
    <t>Thẩm quyền, hình thức định giá</t>
  </si>
  <si>
    <t>Điện (bán lẻ, bán buôn); các dịch vụ về điện theo quy định của Luật Điện lực bao gồm: dịch vụ phát điện, dịch vụ truyền tải điện, dịch vụ phụ trợ hệ thống điện, dịch vụ điều độ vận hành hệ thống điện, dịch vụ điều hành giao dịch thị trường điện lực, dịch vụ phân phối điện</t>
  </si>
  <si>
    <t>Thực hiện theo quy định của pháp luật về điện lực</t>
  </si>
  <si>
    <t>Dịch vụ vận chuyển khí thiên nhiên bằng đường ống cho sản xuất điện</t>
  </si>
  <si>
    <t>Bộ Công Thương định giá cụ thể</t>
  </si>
  <si>
    <t>Dịch vụ điều hành giao thông vận tải đường sắt trên kết cấu hạ tầng đường sắt do nhà nước đầu tư</t>
  </si>
  <si>
    <t>Bộ Giao thông vận tải định giá tối đa</t>
  </si>
  <si>
    <t>Dịch vụ sử dụng đường bộ của các dự án đầu tư xây dựng đường bộ (trừ dịch vụ sử dụng đường bộ cao tốc) để kinh doanh, do trung ương quản lý</t>
  </si>
  <si>
    <t>Dịch vụ sử dụng đường bộ của các dự án đầu tư xây dựng đường bộ (trừ dịch vụ sử dụng đường bộ cao tốc) để kinh doanh, do địa phương quản lý</t>
  </si>
  <si>
    <t>Ủy ban nhân dân cấp tỉnh định giá tối đa</t>
  </si>
  <si>
    <t>Dịch vụ sử dụng phà được đầu tư từ nguồn vốn ngân sách nhà nước, do trung ương quản lý</t>
  </si>
  <si>
    <t>Bộ Giao thông vận tải định khung giá</t>
  </si>
  <si>
    <t>Dịch vụ sử dụng phà được đầu tư từ nguồn vốn ngân sách nhà nước, do địa phương quản lý</t>
  </si>
  <si>
    <t>Ủy ban nhân dân cấp tỉnh định khung giá</t>
  </si>
  <si>
    <t>Dịch vụ sử dụng phà được đầu tư từ nguồn vốn ngoài ngân sách nhà nước, do trung ương quản lý</t>
  </si>
  <si>
    <t>Dịch vụ sử dụng phà được đầu tư từ nguồn vốn ngoài ngân sách nhà nước, do địa phương quản lý</t>
  </si>
  <si>
    <t>Dịch vụ tại cảng biển (bao gồm dịch vụ sử dụng cầu, bến, phao neo, dịch vụ bốc dỡ container, dịch vụ lai dắt tàu biển)</t>
  </si>
  <si>
    <t>Dịch vụ sử dụng cảng, nhà ga (bao gồm cảng, bến thủy nội địa; cảng cá) được đầu tư từ nguồn vốn ngân sách nhà nước, do trung ương quản lý</t>
  </si>
  <si>
    <t>Dịch vụ sử dụng cảng, nhà ga (bao gồm cảng, bến thủy nội địa; cảng cá) được đầu tư từ nguồn vốn ngân sách nhà nước, do địa phương quản lý</t>
  </si>
  <si>
    <t>Dịch vụ hoa tiêu hàng hải</t>
  </si>
  <si>
    <t>Dịch vụ vận chuyển hành khách hàng không nội địa</t>
  </si>
  <si>
    <t>Dịch vụ thuê chuyên cơ, chuyên khoang chính thức (có tính đến yếu tố tàu bay dự bị) sử dụng ngân sách nhà nước</t>
  </si>
  <si>
    <t>- Bộ Tài chính định giá tối đa</t>
  </si>
  <si>
    <t>- Bộ Giao thông vận tải định giá cụ thể</t>
  </si>
  <si>
    <t>Dịch vụ cho thuê sân đậu tàu bay; dịch vụ cho thuê quầy làm thủ tục hành khách; dịch vụ cho thuê băng chuyền hành lý; dịch vụ cho thuê cầu dẫn khách lên, xuống máy bay; dịch vụ phục vụ kỹ thuật thương mại mặt đất trọn gói tại các cảng hàng không, sân bay; dịch vụ phân loại tự động hành lý đi; dịch vụ tra nạp xăng dầu hàng không; dịch vụ sử dụng hạ tầng hệ thống tra nạp ngầm cung cấp nhiên liệu tại cảng hàng không, sân bay; nhượng quyền khai thác dịch vụ hàng không tại cảng hàng không sân bay, bao gồm các dịch vụ nhượng quyền: nhà ga hành khách; nhà ga, kho hàng hóa; phục vụ kỹ thuật thương mại mặt đất; sửa chữa, bảo dưỡng phương tiện, trang thiết bị hàng không; kỹ thuật hàng không; cung cấp suất ăn hàng không; cung cấp xăng dầu hàng không</t>
  </si>
  <si>
    <t>Dịch vụ cho thuê mặt bằng cảng hàng không, sân bay và dịch vụ cơ bản thiết yếu tại cảng hàng không, sân bay</t>
  </si>
  <si>
    <t>Dịch vụ cất cánh, hạ cánh tàu bay; dịch vụ điều hành bay đi, đến; dịch vụ bảo đảm an ninh hàng không và dịch vụ điều hành bay qua vùng thông báo bay do Việt Nam quản lý; dịch vụ phục vụ hành khách tại cảng hàng không, sân bay</t>
  </si>
  <si>
    <t>Bộ Giao thông vận tải định giá cụ thể</t>
  </si>
  <si>
    <t>Dịch vụ kiểm định phương tiện vận tải bao gồm: dịch vụ đăng kiểm phương tiện giao thông, các tổng thành, hệ thống linh, kiện, phụ tùng của phương tiện giao thông; phương tiện, thiết bị thăm dò, khai thác, vận chuyển trên biển; phương tiện, thiết bị xếp dỡ, thi công chuyên dùng; máy, thiết bị, vật tư có yêu cầu nghiêm ngặt về an toàn, vệ sinh lao động trong giao thông vận tải và trang bị, thiết bị kỹ thuật chuyên dùng.</t>
  </si>
  <si>
    <t>Dịch vụ kiểm định kỹ thuật máy móc, thiết bị, vật tư và các chất có yêu cầu nghiêm ngặt về an toàn lao động</t>
  </si>
  <si>
    <t>Bộ Lao động - Thương binh và Xã hội định khung giá</t>
  </si>
  <si>
    <t>Dịch vụ kiểm định kỹ thuật máy móc, thiết bị, vật tư và các chất có yêu cầu nghiêm ngặt về an toàn đặc thù chuyên ngành công nghiệp</t>
  </si>
  <si>
    <t>Bộ Công Thương định khung giá</t>
  </si>
  <si>
    <t>Dịch vụ kết nối viễn thông</t>
  </si>
  <si>
    <t>Bộ Thông tin và Truyền thông định giá cụ thể</t>
  </si>
  <si>
    <t>Dịch vụ bưu chính công ích, dịch vụ viễn thông công ích trừ các dịch vụ sử dụng ngân sách nhà nước thực hiện đặt hàng.</t>
  </si>
  <si>
    <t>Bộ Thông tin và Truyền thông định giá tối đa.</t>
  </si>
  <si>
    <t>Tiền Bản quyền khi khai thác, sử dụng tác phẩm, bản ghi âm, ghi hình trong trường hợp giới hạn quyền tác giả, giới hạn quyền liên quan theo quy định của Luật Sở hữu trí tuệ</t>
  </si>
  <si>
    <t>Thực hiện theo quy định của pháp luật về sở hữu trí tuệ</t>
  </si>
  <si>
    <t>Tiền đền bù đối với quyền sử dụng sáng chế được chuyển giao theo quyết định bắt buộc của cơ quan có thẩm quyền trong trường hợp người được chuyển giao quyền sử dụng sáng chế và người nắm độc quyền sử dụng sáng chế không thỏa thuận được</t>
  </si>
  <si>
    <t>Tiền đền bù đối với quyền sử dụng giống cây trồng được chuyển giao theo quyết định bắt buộc của cơ quan có thẩm quyền</t>
  </si>
  <si>
    <t>Sản phẩm, dịch vụ công ích thủy lợi đối với công trình thủy lợi sử dụng vốn nhà nước thuộc phạm vi, thẩm quyền quản lý, đặt hàng của Bộ Nông nghiệp và Phát triển nông thôn</t>
  </si>
  <si>
    <t>- Bộ Nông nghiệp và Phát triển nông thôn định giá cụ thể</t>
  </si>
  <si>
    <t>Sản phẩm, dịch vụ công ích thủy lợi đối với công trình thủy lợi sử dụng vốn nhà nước thuộc phạm vi, thẩm quyền quản lý, đặt hàng của địa phương</t>
  </si>
  <si>
    <t>Ủy ban nhân dân cấp tỉnh định giá cụ thể</t>
  </si>
  <si>
    <t>Sản phẩm, dịch vụ thủy lợi khác đối với công trình thủy lợi sử dụng vốn nhà nước thuộc phạm vi, thẩm quyền quản lý của Bộ Nông nghiệp và Phát triển nông thôn</t>
  </si>
  <si>
    <t xml:space="preserve">- Bộ Tài chính định khung giá </t>
  </si>
  <si>
    <t>- Bộ Nông nghiệp và Phát triển nông thôn định giá cụ thể thuộc phạm vi, thẩm quyền quản lý</t>
  </si>
  <si>
    <t>Sản phẩm, dịch vụ thủy lợi khác đối với công trình thủy lợi sử dụng vốn nhà nước thuộc phạm vi, thẩm quyền quản lý của địa phương</t>
  </si>
  <si>
    <t>Dịch vụ trong lĩnh vực chứng khoán của Sở giao dịch chứng khoán Việt Nam và các công ty con, Tổng công ty lưu ký và bù trừ chứng khoán Việt Nam</t>
  </si>
  <si>
    <t>Bộ Tài chính định khung giá, giá tối đa, giá cụ thể (tùy dịch vụ)</t>
  </si>
  <si>
    <t>Nước sạch</t>
  </si>
  <si>
    <t>- Bộ Tài chính định khung giá</t>
  </si>
  <si>
    <t>- Ủy ban nhân dân cấp tỉnh định giá cụ thể</t>
  </si>
  <si>
    <t>Hàng dự trữ quốc gia (trừ các trường hợp thực hiện mua theo hình thức đấu thầu rộng rãi, chào hàng cạnh tranh, mua sắm trực tiếp, bán theo hình thức đấu giá theo quy định của pháp luật về dự trữ quốc gia và hàng dự trữ quốc gia thuộc lĩnh vực quốc phòng, an ninh)</t>
  </si>
  <si>
    <t>- Bộ Tài chính định giá mua tối đa, giá bán tối thiểu đối với việc mua, bán hàng dự trữ quốc gia của các Bộ, ngành</t>
  </si>
  <si>
    <t>- Bộ, ngành quản lý hàng dự trữ quốc gia định giá cụ thể trên cơ sở giá mua tối đa, giá bán tối thiểu của Bộ Tài chính</t>
  </si>
  <si>
    <t>Hàng dự trữ quốc gia thuộc lĩnh vực quốc phòng, an ninh</t>
  </si>
  <si>
    <t>Bộ Quốc phòng, Bộ Công an định giá để thực hiện mua, bán hàng dự trữ quốc gia thuộc lĩnh vực quốc phòng, an ninh theo quy định của Luật Dự trữ quốc gia</t>
  </si>
  <si>
    <t>Sản phẩm, dịch vụ công (dịch vụ sự nghiệp công và sản phẩm, dịch vụ công ích) trong danh mục được cấp có thẩm quyền ban hành, sử dụng ngân sách nhà nước và thuộc thẩm quyền đặt hàng của cơ quan, tổ chức ở trung ương</t>
  </si>
  <si>
    <t>- Các cơ quan, tổ chức ở trung ương định giá cụ thể</t>
  </si>
  <si>
    <t>Sản phẩm, dịch vụ công (dịch vụ sự nghiệp công và sản phẩm, dịch vụ công ích) trong danh mục được cấp có thẩm quyền ban hành, sử dụng ngân sách nhà nước và thuộc thẩm quyền đặt hàng của cơ quan, tổ chức ở địa phương</t>
  </si>
  <si>
    <t>Dịch vụ khám bệnh, chữa bệnh thuộc phạm vi Nhà nước định giá theo quy định của pháp luật về khám bệnh, chữa bệnh.</t>
  </si>
  <si>
    <t>Thực hiện theo quy định của pháp luật về khám bệnh, chữa bệnh</t>
  </si>
  <si>
    <t>Dịch vụ kiểm dịch y tế, y tế dự phòng tại cơ sở y tế công lập</t>
  </si>
  <si>
    <t>- Bộ Y tế định giá tối đa</t>
  </si>
  <si>
    <t>Dịch vụ điều trị nghiện chất dạng thuốc phiện tại các đơn vị sự nghiệp công lập</t>
  </si>
  <si>
    <t>Máu toàn phần và chế phẩm máu đạt tiêu chuẩn</t>
  </si>
  <si>
    <t>Bộ Y tế định giá tối đa</t>
  </si>
  <si>
    <t>Dịch vụ kiểm nghiệm mẫu thuốc, nguyên liệu làm thuốc tại: Đơn vị sự nghiệp công tự đảm bảo chi thường xuyên, đơn vị sự nghiệp công tự đảm bảo một phần chi thường xuyên, đơn vị sự nghiệp công do Nhà nước đảm bảo chi thường xuyên</t>
  </si>
  <si>
    <t>Bộ Y tế định giá cụ thể</t>
  </si>
  <si>
    <t>Dịch vụ tiêm phòng, tiêu độc, khử trùng cho động vật, chẩn đoán thú y; dịch vụ kiểm nghiệm thuốc dùng cho động vật, thực vật</t>
  </si>
  <si>
    <t>Bộ Nông nghiệp và Phát triển nông thôn định khung giá</t>
  </si>
  <si>
    <t>Sách giáo khoa</t>
  </si>
  <si>
    <t>Bộ Giáo dục và Đào tạo định giá tối đa</t>
  </si>
  <si>
    <t>Học phí, dịch vụ trong lĩnh vực giáo dục, đào tạo tại cơ sở giáo dục mầm non, phổ thông công lập thuộc phạm vi Nhà nước định giá theo quy định của pháp luật về giáo dục</t>
  </si>
  <si>
    <t>Thực hiện theo quy định của pháp luật về giáo dục</t>
  </si>
  <si>
    <t>Học phí, dịch vụ trong lĩnh vực giáo dục, đào tạo tại cơ sở giáo dục đại học công lập thuộc phạm vi Nhà nước định giá theo quy định của pháp luật về giáo dục và pháp luật về giáo dục đại học</t>
  </si>
  <si>
    <t>Thực hiện theo quy định của pháp luật về giáo dục và pháp luật về giáo dục đại học</t>
  </si>
  <si>
    <t>Học phí, dịch vụ trong lĩnh vực giáo dục, đào tạo tại cơ sở giáo dục nghề nghiệp công lập thuộc phạm vi Nhà nước định giá theo quy định của pháp luật về giáo dục nghề nghiệp</t>
  </si>
  <si>
    <t>Thực hiện theo quy định của pháp luật về giáo dục nghề nghiệp</t>
  </si>
  <si>
    <t>Dịch vụ môi giới theo hợp đồng môi giới đưa người lao động đi làm việc ở nước ngoài; dịch vụ đưa người lao động đi làm việc ở nước ngoài</t>
  </si>
  <si>
    <t>Bộ Lao động - Thương binh và Xã hội định giá tối đa</t>
  </si>
  <si>
    <t>Nhà ở công vụ</t>
  </si>
  <si>
    <t>Thực hiện theo quy định của pháp luật về nhà ở</t>
  </si>
  <si>
    <t>Nhà ở xã hội theo quy định của Luật Nhà ở</t>
  </si>
  <si>
    <t>Dịch vụ quản lý vận hành nhà chung cư đối với nhà chung cư thuộc sở hữu nhà nước trên địa bàn</t>
  </si>
  <si>
    <t>Nhà ở, dịch vụ khác thuộc phạm vi Nhà nước định giá theo quy định của Luật Nhà ở</t>
  </si>
  <si>
    <t>Hàng hóa, dịch vụ phục vụ nhiệm vụ quốc phòng an ninh thực hiện đặt hàng, giao nhiệm vụ cho các đơn vị, doanh nghiệp quốc phòng an ninh</t>
  </si>
  <si>
    <t>Bộ Quốc phòng, Bộ Công an định giá cụ thể theo thẩm quyền</t>
  </si>
  <si>
    <t>Dịch vụ đấu giá tài sản mà pháp luật quy định phải bán thông qua đấu giá</t>
  </si>
  <si>
    <t>Bộ Tư pháp định khung giá</t>
  </si>
  <si>
    <t>Dịch vụ sự nghiệp công sử dụng ngân sách nhà nước tính giá theo lộ trình thu của người sử dụng dịch vụ</t>
  </si>
  <si>
    <t>Các Bộ, cơ quan ngang Bộ, Ủy ban nhân dân cấp tỉnh theo lĩnh vực định giá khung giá, giá tối đa, giá cụ thể tùy dịch vụ</t>
  </si>
  <si>
    <t>Sản phẩm, dịch vụ gia tăng sử dụng thông tin từ cơ sở dữ liệu, hệ thống thông tin do bộ, ngành quản lý theo yêu cầu của tổ chức, cá nhân (không bao gồm các dịch vụ được thu phí, lệ phí theo quy định của pháp luật về phí và lệ phí)</t>
  </si>
  <si>
    <t>Bộ, ngành được giao quản lý cơ sở dữ liệu, hệ thống thông tin quyết định giá cụ thể, giá tối đa, khung gia (tùy dịch vụ)</t>
  </si>
  <si>
    <t>Đất thuộc phạm vi Nhà nước định giá theo quy định của pháp luật về đất đai</t>
  </si>
  <si>
    <t>Thực hiện theo quy định của pháp luật đất đai</t>
  </si>
  <si>
    <t>Rừng đặc dụng, rừng phòng hộ, rừng sản xuất thuộc sở hữu toàn dân thuộc phạm vi quản lý của địa phương</t>
  </si>
  <si>
    <t>Dịch vụ đo đạc, lập bản đồ địa chính trong trường hợp cơ quan nhà nước có thẩm quyền giao đất, cho thuê đất mới hoặc cho phép thực hiện việc chuyển mục đích sử dụng đất ở những nơi chưa có bản đồ địa chính có tọa độ</t>
  </si>
  <si>
    <t>Dịch vụ nghĩa trang, dịch vụ hỏa táng của cơ sở hỏa táng được đầu tư từ nguồn vốn ngân sách nhà nước</t>
  </si>
  <si>
    <t>Dịch vụ ra, vào bến xe ô tô</t>
  </si>
  <si>
    <t>Dịch vụ vận tải hành khách, hành lý trên đường sắt đô thị</t>
  </si>
  <si>
    <t>Dịch vụ thu gom, vận chuyển, xử lý chất thải rắn sinh hoạt</t>
  </si>
  <si>
    <t>Dịch vụ thoát nước và xử lý nước thải (trừ giá dịch vụ thoát nước và xử lý nước thải đối khu công nghiệp, cụm công nghiệp được đầu tư bằng nguồn vốn ngoài ngân sách nhà nước)</t>
  </si>
  <si>
    <t>Dịch vụ trông giữ xe được đầu tư bằng nguồn vốn ngân sách nhà nước</t>
  </si>
  <si>
    <t>Dịch vụ thuê công trình hạ tầng kỹ thuật dùng chung đầu tư từ nguồn ngân sách nhà nước</t>
  </si>
  <si>
    <t>Dịch vụ theo yêu cầu liên quan đến việc công chứng</t>
  </si>
  <si>
    <t>Dịch vụ sử dụng diện tích bán hàng tại chợ được đầu tư từ nguồn vốn nhà nước</t>
  </si>
  <si>
    <t>PHỤ LỤC SỐ 02</t>
  </si>
  <si>
    <t>DANH MỤC HÀNG HÓA, DỊCH VỤ DO NHÀ NƯỚC ĐỊNH GIÁ</t>
  </si>
  <si>
    <t>(Ban hành kèm theo Luật Giá số 16/2023/QH15)</t>
  </si>
  <si>
    <t>Cơ quan được giao thẩm định giá</t>
  </si>
  <si>
    <t>Cơ quan được giao xây dựng giá</t>
  </si>
  <si>
    <t>Căn cứ pháp lý</t>
  </si>
  <si>
    <t xml:space="preserve">Ủy ban nhân dân cấp tỉnh định giá tối đa áp dụng đối với chủ đầu tư, cơ sở thu gom, vận chuyển và xử lý chất thải rắn sinh hoạt; </t>
  </si>
  <si>
    <t>Ủy ban nhân dân cấp tỉnh định giá cụ thể đối với cơ quan, tổ chức, cơ sở sản xuất, kinh doanh, dịch vụ, khu sản xuất, kinh doanh, dịch vụ tập trung, cụm công nghiệp, hộ gia đình, cá nhân</t>
  </si>
  <si>
    <t>Quyết định về giá đang áp dụng</t>
  </si>
  <si>
    <t>I</t>
  </si>
  <si>
    <t>V</t>
  </si>
  <si>
    <t>II</t>
  </si>
  <si>
    <t>III</t>
  </si>
  <si>
    <t>A</t>
  </si>
  <si>
    <t>B</t>
  </si>
  <si>
    <t>IV</t>
  </si>
  <si>
    <r>
      <t xml:space="preserve">Dịch vụ thu gom, vận chuyển, xử lý chất thải rắn sinh hoạt: </t>
    </r>
    <r>
      <rPr>
        <b/>
        <i/>
        <sz val="14"/>
        <color theme="1"/>
        <rFont val="Times New Roman"/>
        <family val="1"/>
      </rPr>
      <t>Đối với cơ quan, tổ chức, cơ sở sản xuất, kinh doanh, dịch vụ, khu sản xuất, kinh doanh, dịch vụ tập trung, cụm công nghiệp, hộ gia đình, cá nhân</t>
    </r>
  </si>
  <si>
    <r>
      <t xml:space="preserve">Dịch vụ thu gom, vận chuyển, xử lý chất thải rắn sinh hoạt: </t>
    </r>
    <r>
      <rPr>
        <b/>
        <i/>
        <sz val="14"/>
        <color theme="1"/>
        <rFont val="Times New Roman"/>
        <family val="1"/>
      </rPr>
      <t>Áp dụng đối với chủ đầu tư, cơ sở thu gom, vận chuyển và xử lý chất thải rắn sinh hoạt;</t>
    </r>
    <r>
      <rPr>
        <sz val="14"/>
        <color theme="1"/>
        <rFont val="Times New Roman"/>
        <family val="1"/>
      </rPr>
      <t xml:space="preserve"> </t>
    </r>
  </si>
  <si>
    <t>Tính chất dịch vụ</t>
  </si>
  <si>
    <t>Định giá cụ thể (13)</t>
  </si>
  <si>
    <t>Định giá cụ thể theo khung giá, giá tối đa của Bộ (3)</t>
  </si>
  <si>
    <t>Định giá cụ thể (10)</t>
  </si>
  <si>
    <t>Theo lĩnh vực định giá khung giá, giá tối đa, giá cụ thể tùy dịch vụ (1)</t>
  </si>
  <si>
    <t>Định giá tối đa (6)</t>
  </si>
  <si>
    <t>Định khung giá (2)</t>
  </si>
  <si>
    <t xml:space="preserve">Không phát sinh (1) </t>
  </si>
  <si>
    <t>Thu của người sử dụng dịch vụ</t>
  </si>
  <si>
    <t>Cơ quan quản lý ngành, lĩnh vực</t>
  </si>
  <si>
    <t>Văn bản pháp lý về cơ quan quản lý ngành, lĩnh vực</t>
  </si>
  <si>
    <t>Xác định tổng giá trị kinh tế của rừng (Điều 90 Luật Lâm nghiệp) làm căn cứ giao, cho thuê, thu hồi, tính giá trị rừng…)</t>
  </si>
  <si>
    <t>Sở Nông nghiệp và Phát triển Nông thôn</t>
  </si>
  <si>
    <t>Giá trần (tối đa) để tổ chức thực hiện quy trình đấu thầu, lập dự toán phục vụ đặt hàng, giao nhiệm vụ (chưa phải là mức giá để đặt hàng)</t>
  </si>
  <si>
    <t>Thanh toán kinh phí đặt hàng từ NSNN</t>
  </si>
  <si>
    <r>
      <t xml:space="preserve">Dịch vụ nghĩa trang, </t>
    </r>
    <r>
      <rPr>
        <sz val="14"/>
        <color rgb="FFFF0000"/>
        <rFont val="Times New Roman"/>
        <family val="1"/>
      </rPr>
      <t>dịch vụ hỏa táng của cơ sở hỏa táng</t>
    </r>
    <r>
      <rPr>
        <sz val="14"/>
        <color theme="1"/>
        <rFont val="Times New Roman"/>
        <family val="1"/>
      </rPr>
      <t xml:space="preserve"> được đầu tư từ nguồn vốn ngân sách nhà nước</t>
    </r>
  </si>
  <si>
    <t>Tùy dịch vụ</t>
  </si>
  <si>
    <t>Sở Y tế</t>
  </si>
  <si>
    <t xml:space="preserve"> - Sở Nông nghiệp và Phát triển Nông thôn 
 - Sở Xây dựng</t>
  </si>
  <si>
    <t>Sở Xây dựng</t>
  </si>
  <si>
    <t>Sở Tài nguyên và Môi trường</t>
  </si>
  <si>
    <t>Sở Công thương</t>
  </si>
  <si>
    <t>Sở Tư pháp</t>
  </si>
  <si>
    <t>Sở Giao thông Vận tải</t>
  </si>
  <si>
    <t>Dự kiến phân công thẩm định phương án giá</t>
  </si>
  <si>
    <t>Cơ quan chủ trì</t>
  </si>
  <si>
    <t xml:space="preserve">Cơ quan phối hợp </t>
  </si>
  <si>
    <t>Sở, cơ quan quản lý ngành, lĩnh vực</t>
  </si>
  <si>
    <t>Dịch vụ trông giữ xe được đầu tư bằng nguồn vốn ngân sách nhà nước cấp tỉnh</t>
  </si>
  <si>
    <t>3.1</t>
  </si>
  <si>
    <t>3.2</t>
  </si>
  <si>
    <t xml:space="preserve">Trường hợp sử dụng ngân sách nhà nước cấp tỉnh, đặt hàng cho đơn vị sự nghiệp công lập cung cấp </t>
  </si>
  <si>
    <t>Trường hợp được đầu tư từ nguồn vốn ngân sách nhà nước cấp tỉnh</t>
  </si>
  <si>
    <t>Cơ quan quy định đặc điểm kinh tế - kỹ thuật (chi tiết danh mục) của hàng hóa, dịch vụ</t>
  </si>
  <si>
    <t>Cơ quan tiếp nhận kê khai giá</t>
  </si>
  <si>
    <t>Hàng hóa, dịch vụ thực hiện kê khai giá trên phạm vi cả nước</t>
  </si>
  <si>
    <t xml:space="preserve"> </t>
  </si>
  <si>
    <t>Xăng, dầu thành phẩm</t>
  </si>
  <si>
    <t>Bộ Công Thương</t>
  </si>
  <si>
    <t>Bộ Công Thương, Ủy ban nhân dân cấp tỉnh cấp tỉnh</t>
  </si>
  <si>
    <t>Khí dầu mỏ hóa lỏng (LPG)</t>
  </si>
  <si>
    <t>Sữa dành cho trẻ em dưới 06 tuổi</t>
  </si>
  <si>
    <t>Bộ Y tế</t>
  </si>
  <si>
    <t>Bộ Y tế, Ủy ban nhân dân cấp tỉnh cấp tỉnh</t>
  </si>
  <si>
    <t>Thóc tẻ, gạo tẻ</t>
  </si>
  <si>
    <t>Bộ Nông nghiệp và Phát triển nông thôn</t>
  </si>
  <si>
    <t>Bộ Nông nghiệp và Phát triển nông thôn, Ủy ban nhân dân cấp tỉnh</t>
  </si>
  <si>
    <t>Phân đạm; phân DAP; phân NPK</t>
  </si>
  <si>
    <t>Thức ăn chăn nuôi, thức ăn thủy sản</t>
  </si>
  <si>
    <t>Vắc - xin phòng bệnh cho gia súc, gia cầm</t>
  </si>
  <si>
    <t>Thuốc bảo vệ thực vật</t>
  </si>
  <si>
    <t>Thuốc thuộc danh mục thuốc thiết yếu được sử dụng tại cơ sở khám bệnh, chữa bệnh</t>
  </si>
  <si>
    <t>Bộ Y tế, Ủy ban nhân dân cấp tỉnh</t>
  </si>
  <si>
    <t>Bộ, cơ quan ngang Bộ, Ủy ban nhân dân cấp tỉnh tiếp nhận kê khai giá hàng hóa, dịch vụ thuộc thẩm quyền định giá của mình. Trường hợp hàng hóa, dịch vụ thuộc thẩm quyền định giá của Chính phủ thì Bộ, cơ quan ngang bộ tiếp nhận kê khai giá theo thẩm quyền quản lý ngành, lĩnh vực.</t>
  </si>
  <si>
    <t>Bộ, cơ quan ngang bộ tiếp nhận kê khai giá hàng hóa, dịch vụ thuộc thẩm quyền quản lý ngành, lĩnh vực</t>
  </si>
  <si>
    <t>Xi măng</t>
  </si>
  <si>
    <t>Bộ Xây dựng</t>
  </si>
  <si>
    <t>Bộ Xây dựng, Ủy ban nhân dân cấp tỉnh</t>
  </si>
  <si>
    <t>Nhà ở, nhà chung cư</t>
  </si>
  <si>
    <t>Công trình hạ tầng kỹ thuật sử dụng chung đầu tư ngoài nguồn ngân sách nhà nước (giá thuê)</t>
  </si>
  <si>
    <t>Thép xây dựng</t>
  </si>
  <si>
    <t>Bộ Công Thương</t>
  </si>
  <si>
    <t>Bộ Công Thương, Ủy ban nhân dân cấp tỉnh</t>
  </si>
  <si>
    <t>Than</t>
  </si>
  <si>
    <t>Bộ Công Thương, Ủy ban nhân dân cấp tỉnh</t>
  </si>
  <si>
    <t>Etanol nhiên liệu không biến tính</t>
  </si>
  <si>
    <t>Khí tự nhiên hóa lỏng (LNG); khí thiên nhiên nén (CNG)</t>
  </si>
  <si>
    <t>Thuốc thú y để tiêu độc, sát trùng, tẩy trùng, trị bệnh cho gia súc, gia cầm và thủy sản</t>
  </si>
  <si>
    <t>Đường ăn bao gồm đường trắng và đường tinh luyện</t>
  </si>
  <si>
    <t>Muối ăn</t>
  </si>
  <si>
    <t>Dịch vụ tại cảng biển khác ngoài hàng hóa, dịch vụ do Nhà nước định giá</t>
  </si>
  <si>
    <t>Bộ Giao thông vận tải</t>
  </si>
  <si>
    <t>Bộ Giao thông vận tải, Ủy ban nhân dân cấp tỉnh</t>
  </si>
  <si>
    <t>Ủy ban nhân dân cấp tỉnh</t>
  </si>
  <si>
    <t>Thực phẩm chức năng cho trẻ em dưới 06 tuổi</t>
  </si>
  <si>
    <t>Dịch vụ khám bệnh, chữa bệnh theo yêu cầu tại cơ sở khám bệnh, chữa bệnh của Nhà nước</t>
  </si>
  <si>
    <t>Dịch vụ khám bệnh, chữa bệnh cho người tại cơ sở khám bệnh, chữa bệnh tư nhân</t>
  </si>
  <si>
    <t>Dịch vụ viễn thông</t>
  </si>
  <si>
    <t>Bộ Thông tin và Truyền thông</t>
  </si>
  <si>
    <t>Dịch vụ lưu trú</t>
  </si>
  <si>
    <t xml:space="preserve">Ủy ban nhân dân cấp tỉnh </t>
  </si>
  <si>
    <t>Dịch vụ trông giữ xe được đầu tư bằng nguồn vốn ngoài ngân sách nhà nước</t>
  </si>
  <si>
    <t>Dịch vụ vận tải hành khách tham quan du lịch</t>
  </si>
  <si>
    <t>Vật liệu xây dựng chủ yếu khác (ngoài xi măng, thép quy định tại Danh mục kê khai giá trên phạm vi cả nước)</t>
  </si>
  <si>
    <t>Giống phục vụ sản xuất nông nghiệp</t>
  </si>
  <si>
    <t>Dịch vụ kinh doanh nước khoáng nóng</t>
  </si>
  <si>
    <t>Hàng hóa, dịch vụ bình ổn giá (9)</t>
  </si>
  <si>
    <t>Hàng hóa, dịch vụ do doanh nghiệp quyết định theo giá tham chiếu (0)</t>
  </si>
  <si>
    <t>Sở Công Thương</t>
  </si>
  <si>
    <t>Sở Nông nghiệp và Phát triển nông thôn</t>
  </si>
  <si>
    <t>Sở Giao thông vận tải</t>
  </si>
  <si>
    <t>Sở Văn hóa Thể thao và Du lịch</t>
  </si>
  <si>
    <t>Ủy ban nhân dân huyện</t>
  </si>
  <si>
    <t xml:space="preserve">  </t>
  </si>
  <si>
    <t>Không thuộc thẩm quyền</t>
  </si>
  <si>
    <t>Hàng hóa, dịch vụ thiết yếu khác do Chính phủ ban hành (16/18)</t>
  </si>
  <si>
    <t>Dịch vụ vận tải hành khách bằng taxi</t>
  </si>
  <si>
    <t>Giá trần (tối đa) làm căn cứ để tổ chức thực hiện quy trình đấu thầu, lập dự toán phục vụ đặt hàng, giao nhiệm vụ không vượt giá trần tối đa (chưa phải là mức giá để đặt hàng)</t>
  </si>
  <si>
    <t>PHÂN CÔNG NHIỆM VỤ THẨM ĐỊNH PHƯƠNG ÁN GIÁ</t>
  </si>
  <si>
    <t>Uỷ ban nhân dân cấp tỉnh</t>
  </si>
  <si>
    <t>Uỷ ban nhân dân tỉnh định giá tối đa</t>
  </si>
  <si>
    <t>Dịch vụ sử dụng cảng, nhà ga (bao gồm cảng, bến thủy nội địa) được đầu tư từ nguồn vốn ngân sách nhà nước, do địa phương quản lý</t>
  </si>
  <si>
    <t>Dịch vụ sử dụng cảng cá được đầu tư từ nguồn vốn ngân sách nhà nước, do địa phương quản lý</t>
  </si>
  <si>
    <t>Cơ quan tiếp nhận kê khai giá theo Nghị định 85/2024/NĐ-CP</t>
  </si>
  <si>
    <t>Hàng hoá, dịch vụ do Nhà nước định khung giá, giá tối đa, giá tối thiểu để các tổ chức định mức giá cụ thể bán cho người tiêu dùng ( 9)</t>
  </si>
  <si>
    <t>Bỏ</t>
  </si>
  <si>
    <t xml:space="preserve">Bỏ </t>
  </si>
  <si>
    <t>Cơ quan quản lý ngành, lĩnh vực cấp tỉnh tham mưu Ủy ban nhân dân tỉnh ban hành đặc điểm kinh tế - kỹ thuật đối với hàng hóa, dịch vụ thuộc chức năng quản lý nhà nước về ngành, lĩnh vực theo thẩm quyền tiếp nhận kê khai giá</t>
  </si>
  <si>
    <t>UBND tỉnh định giá tối đa, Sở Giao thông vận tải tham mưu ban hành đặc điểm kinh tế - kỹ thuật</t>
  </si>
  <si>
    <t>UBND tỉnh định khung giá, Sở Giao thông vận tải tham mưu ban hành đặc điểm kinh tế - kỹ thuật</t>
  </si>
  <si>
    <t>UBND tỉnh định giá tối đa, Sở Nông nghiệp và Phát triển nông thôn tham mưu ban hành đặc điểm kinh tế - kỹ thuật</t>
  </si>
  <si>
    <t>UBND tỉnh định khung giá, Sở Nông nghiệp và Phát triển nông thôn tham mưu ban hành đặc điểm kinh tế - kỹ thuật</t>
  </si>
  <si>
    <t>UBND tỉnh định giá tối đa, Sở Tài nguyên và Môi trường  tham mưu ban hành đặc điểm kinh tế - kỹ thuật</t>
  </si>
  <si>
    <t>UBND tỉnh định giá tối đa, Sở Tư pháp tham mưu ban hành đặc điểm kinh tế - kỹ thuật</t>
  </si>
  <si>
    <t>Cơ quan quản lý cấp trên của đơn vị sự nghiệp công lập được đặt hàng</t>
  </si>
  <si>
    <t>Theo quy định tại Nghị định 85/2024/NĐ-CP</t>
  </si>
  <si>
    <t>PHỤ LỤC I</t>
  </si>
  <si>
    <t>PHỤ LỤC II</t>
  </si>
  <si>
    <t xml:space="preserve">Hàng hóa, dịch vụ đặc thù thực hiện kê khai giá tại địa phương </t>
  </si>
  <si>
    <t>Cơ quan thực hiện 
thẩm định phương án giá</t>
  </si>
  <si>
    <t>Ủy ban nhân dân cấp tỉnh tiếp nhận kê khai giá hàng hóa, dịch vụ thuộc thẩm quyền định giá của tỉnh</t>
  </si>
  <si>
    <t>PHÂN CÔNG, PHÂN CẤP NHIỆM VỤ TIẾP NHẬN KÊ KHAI GIÁ</t>
  </si>
  <si>
    <t>Sở Tài chính; các cơ quan, đơn vị liên quan; UBND các huyện, thành phố</t>
  </si>
  <si>
    <t>1.1</t>
  </si>
  <si>
    <t>Nước sạch khu vực đô thị</t>
  </si>
  <si>
    <t xml:space="preserve"> Sở Xây dựng</t>
  </si>
  <si>
    <t>1.2</t>
  </si>
  <si>
    <t>Nước sạch khu vực nông thôn</t>
  </si>
  <si>
    <t xml:space="preserve">Sở Nông nghiệp và Phát triển Nông thôn </t>
  </si>
  <si>
    <t>Sở Xây dựng; Sở Tài chính; các cơ quan, đơn vị liên quan; UBND các huyện, thành phố</t>
  </si>
  <si>
    <t>1.3</t>
  </si>
  <si>
    <t>Nước sạch cấp nước đồng thời khu vực đô thị và khu vực  nông thôn</t>
  </si>
  <si>
    <t xml:space="preserve"> Sở Xây dựng và Sở Nông nghiệp và Phát triển Nông thôn </t>
  </si>
  <si>
    <t>Sở Nông nghiệp và Phát triển nông thôn; Sở Tài chính; các cơ quan, đơn vị liên quan; UBND các huyện, thành phố</t>
  </si>
  <si>
    <t>Sở Tài chính; các cơ quan, đơn vị liên quan;</t>
  </si>
  <si>
    <t>Sở, cơ quan quản lý ngành, lĩnh vực; Sở Tài chính; các cơ quan, đơn vị liên quan;</t>
  </si>
  <si>
    <t>Sở Xây dựng; Sở Tài chính; các cơ quan, đơn vị liên quan</t>
  </si>
  <si>
    <t>Sở Tài chính; Sở Xây dựng; Sở Khoa học và Công nghệ; các cơ quan, đơn vị liên quan; UBND các huyện, thành phố</t>
  </si>
  <si>
    <t xml:space="preserve">Sở Giao thông Vận tải; Sở Tài chính; các cơ quan, đơn vị liên quan; </t>
  </si>
  <si>
    <t>4.1</t>
  </si>
  <si>
    <t>4.2</t>
  </si>
  <si>
    <t>Sở Xây dựng; Sở Khoa học công nghệ; Sở Tài chính; các cơ quan, đon vị có liên quan; UBND các huyện, thành phố</t>
  </si>
  <si>
    <t xml:space="preserve">Sở Xây dựng; Sở Tài chính; các cơ quan, đơn vị liên quan; </t>
  </si>
  <si>
    <t>Chỉ thị số 19/CT-UB ngày 12/8/2024 Về việc tăng cường công tác quy hoạch, quản lý hạ tầng viễn thông</t>
  </si>
  <si>
    <t xml:space="preserve">Định khung giá </t>
  </si>
  <si>
    <t xml:space="preserve">Định giá tối đa </t>
  </si>
  <si>
    <t>Định giá cụ thể</t>
  </si>
  <si>
    <t>Định giá cụ thể theo khung giá, giá tối đa do cơ quan cấp Bộ ban hành</t>
  </si>
  <si>
    <t xml:space="preserve">Định giá cụ thể </t>
  </si>
  <si>
    <t xml:space="preserve">Theo lĩnh vực định giá khung giá, giá tối đa, giá cụ thể tùy dịch vụ </t>
  </si>
  <si>
    <t xml:space="preserve">Hàng hóa, dịch vụ bình ổn giá </t>
  </si>
  <si>
    <t>Hàng hoá, dịch vụ thuộc thẩm quyền UBND tỉnh định khung giá, giá tối đa, giá tối thiểu để các tổ chức định mức giá cụ thể bán cho người tiêu dùng</t>
  </si>
  <si>
    <t xml:space="preserve">Hàng hóa, dịch vụ thiết yếu khác do Chính phủ ban hành </t>
  </si>
  <si>
    <t>Cơ quan tham mưu UBND tỉnh ban hành đặc điểm kinh tế kỹ thuật của hàng hóa, dịch vụ</t>
  </si>
  <si>
    <t>Thiết bị y tế</t>
  </si>
  <si>
    <t>Dịch vụ vận tải hành khách tuyến cố định bằng đường bộ</t>
  </si>
  <si>
    <t xml:space="preserve">           ỦY BAN NHÂN DÂN
            TỈNH HƯNG YÊN</t>
  </si>
  <si>
    <t xml:space="preserve">                          ỦY  BAN NHÂN DÂN 
                          TỈNH HƯNG YÊN</t>
  </si>
  <si>
    <t>(Kèm theo Quyết định số……/2026/QĐ-UBND ngày…. tháng…. năm 2026 của Ủy ban nhân dân tỉnh Hưng Yên)</t>
  </si>
  <si>
    <t>Sửa DMHH theo Luật 140</t>
  </si>
  <si>
    <t>Dịch vụ điều trị nghiện bằng thuốc thay thế tại đơn vị sự nghiệp công lập (không bao gồm dịch vụ công không sử dụng ngân sách nhà nước. dịch vụ theo yêu cầu)</t>
  </si>
  <si>
    <t>Bổ sung DMHH theo Luật 140</t>
  </si>
  <si>
    <t xml:space="preserve">Dịch vụ kiểm nghiệm mẫu thuốc, nguyên liệu làm thuốc tại đơn vị sự nghiệp công lập (không bao gồm dịch vụ công không sử dụng ngân sách nhà nước, dịch vụ theo yêu cầu)  </t>
  </si>
  <si>
    <t>Dịch vụ thu gom, vận chuyển, xử lý chất thải rắn sinh hoạt và dịch vụ vệ sinh công cộng áp dụng đối với chủ đầu tư, cơ sở cung cấp dịch vụ thu gom, vận chuyển và xử lý chất thải rắn sinh hoạt và dịch vụ vệ sinh công cộng (trừ trường hợp thực hiện theo quy định của pháp luật về đấu thầu)</t>
  </si>
  <si>
    <t>Dịch vụ thu gom, vận chuyển, xử lý chất thải rắn sinh hoạt  và dịch vụ vệ sinh công cộng áp dụng đối với cơ quan, tổ chức, cơ sở sản xuất, kinh doanh, dịch vụ, khu sản xuất, kinh doanh, dịch vụ tập trung, cụm công nghiệp, hộ gia đình, cá nhân sử dụng dịch vụ thu gom, vận chuyển và xử lý chất thải rắn sinh hoạt</t>
  </si>
  <si>
    <t>Dịch vụ sử dụng hạ tầng trong khu công nghiệp, khu kinh tế, khu công nghệ số tập trung, khu công nghệ cao và cụm công nghiệp đầu tư bằng nguồn vốn ngân sách nhà nước</t>
  </si>
  <si>
    <t xml:space="preserve">Ban Quản lý khu kinh tế và các khu công nghiệp </t>
  </si>
  <si>
    <t>Dịch vụ sử dụng hạ tầng trong cụm công nghiệp đầu tư bằng nguồn vốn ngân sách nhà nước</t>
  </si>
  <si>
    <t>13.1</t>
  </si>
  <si>
    <t>13.2</t>
  </si>
  <si>
    <t>HY có đường sắt</t>
  </si>
  <si>
    <t>Sở Nông nghiệp và Môi trường</t>
  </si>
  <si>
    <t>Sửa DM theo Luật 140</t>
  </si>
  <si>
    <t>Sửa DM theo Luật 140, UBND tỉnh giá cụ thể, không còn giá tối đa của BYT</t>
  </si>
  <si>
    <t>5.1</t>
  </si>
  <si>
    <t>5.2</t>
  </si>
  <si>
    <t>5.3</t>
  </si>
  <si>
    <t>Trường hợp sử dụng ngân sách nhà nước cấp tỉnh và không thuộc trường hợp tại mục 5.3</t>
  </si>
  <si>
    <t>12.1</t>
  </si>
  <si>
    <t>12.2</t>
  </si>
  <si>
    <t>16.1</t>
  </si>
  <si>
    <t>16.2</t>
  </si>
  <si>
    <t xml:space="preserve">Dịch vụ tham quan tại các khu du lịch trên địa bàn </t>
  </si>
  <si>
    <t>Sở Văn hoá, thể thao và Du lịch</t>
  </si>
  <si>
    <t xml:space="preserve">Cơ quan tiếp nhận kê khai 
giá tại địa phương
</t>
  </si>
  <si>
    <t>Dịch vụ kiểm dịch y tế, y tế dự phòng tại cơ sở y tế công lập (không bao gồm dịch vụ công không sử dụng ngân sách nhà nước. dịch vụ theo yêu cầu)</t>
  </si>
  <si>
    <t>Trường hợp sử dụng ngân sách nhà nước cấp xã</t>
  </si>
  <si>
    <t>Ủy ban nhân dân cấp xã</t>
  </si>
  <si>
    <t>Trường hợp được đầu tư từ nguồn vốn ngân sách nhà nước cấp xã</t>
  </si>
  <si>
    <t>Dịch vụ thoát nước và xử lý nước thải (trừ dịch vụ thoát nước và xử lý nước thải đối khu công nghiệp, cụm công nghiệp được đầu tư bằng nguồn vốn ngoài ngân sách nhà nước và dịch vụ thoát nước và xử lý nước thải được đầu tư từ nguồn vốn ngân sách nhà nước cấp xã)</t>
  </si>
  <si>
    <t>Dịch vụ thoát nước và xử lý nước thải được đầu tư từ nguồn vốn ngân sách nhà nước cấp xã</t>
  </si>
  <si>
    <t>Dịch vụ trông giữ xe được đầu tư bằng nguồn vốn ngân sách nhà nước cấp xã</t>
  </si>
  <si>
    <t>16.3</t>
  </si>
  <si>
    <t>Ban Quản lý các khu công nghiệp tỉnh Hưng Yên</t>
  </si>
  <si>
    <t>Dịch vụ sử dụng hạ tầng trong khu công nghiệp đầu tư bằng nguồn vốn ngân sách nhà nước (đối với các khu công nghiệp trên địa bàn tỉnh Hưng Yên cũ)</t>
  </si>
  <si>
    <t>Dịch vụ sử dụng hạ tầng trong khu công nghiệp, khu kinh tế đầu tư bằng nguồn vốn ngân sách nhà nước (đối với các khu kinh tế, khu công nghiệp trên địa bàn tỉnh Thái Bình cũ)</t>
  </si>
</sst>
</file>

<file path=xl/styles.xml><?xml version="1.0" encoding="utf-8"?>
<styleSheet xmlns="http://schemas.openxmlformats.org/spreadsheetml/2006/main">
  <fonts count="17">
    <font>
      <sz val="11"/>
      <color theme="1"/>
      <name val="Calibri"/>
      <family val="2"/>
      <scheme val="minor"/>
    </font>
    <font>
      <sz val="14"/>
      <color theme="1"/>
      <name val="Times New Roman"/>
      <family val="1"/>
    </font>
    <font>
      <b/>
      <sz val="13"/>
      <color theme="1"/>
      <name val="Times New Roman"/>
      <family val="1"/>
    </font>
    <font>
      <sz val="13"/>
      <color theme="1"/>
      <name val="Calibri"/>
      <family val="2"/>
      <scheme val="minor"/>
    </font>
    <font>
      <sz val="13"/>
      <color theme="1"/>
      <name val="Times New Roman"/>
      <family val="1"/>
    </font>
    <font>
      <i/>
      <sz val="13"/>
      <color theme="1"/>
      <name val="Times New Roman"/>
      <family val="1"/>
    </font>
    <font>
      <b/>
      <sz val="14"/>
      <color theme="1"/>
      <name val="Times New Roman"/>
      <family val="1"/>
    </font>
    <font>
      <b/>
      <i/>
      <sz val="14"/>
      <color theme="1"/>
      <name val="Times New Roman"/>
      <family val="1"/>
    </font>
    <font>
      <sz val="14"/>
      <color rgb="FFFF0000"/>
      <name val="Times New Roman"/>
      <family val="1"/>
    </font>
    <font>
      <b/>
      <sz val="14"/>
      <name val="Times New Roman"/>
      <family val="1"/>
    </font>
    <font>
      <sz val="14"/>
      <name val="Times New Roman"/>
      <family val="1"/>
    </font>
    <font>
      <b/>
      <i/>
      <sz val="14"/>
      <name val="Times New Roman"/>
      <family val="1"/>
    </font>
    <font>
      <i/>
      <sz val="14"/>
      <name val="Times New Roman"/>
      <family val="1"/>
    </font>
    <font>
      <b/>
      <sz val="13"/>
      <name val="Times New Roman"/>
      <family val="1"/>
    </font>
    <font>
      <i/>
      <sz val="13"/>
      <name val="Times New Roman"/>
      <family val="1"/>
    </font>
    <font>
      <b/>
      <sz val="12"/>
      <name val="Times New Roman"/>
      <family val="1"/>
    </font>
    <font>
      <i/>
      <sz val="14"/>
      <color rgb="FFFF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59">
    <xf numFmtId="0" fontId="0" fillId="0" borderId="0" xfId="0"/>
    <xf numFmtId="0" fontId="1" fillId="0" borderId="0" xfId="0" applyFont="1" applyAlignment="1">
      <alignment horizontal="justify" vertical="center"/>
    </xf>
    <xf numFmtId="0" fontId="0" fillId="0" borderId="0" xfId="0" applyAlignment="1">
      <alignment horizontal="center"/>
    </xf>
    <xf numFmtId="0" fontId="0" fillId="0" borderId="0" xfId="0" applyAlignment="1"/>
    <xf numFmtId="0" fontId="3"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xf numFmtId="0" fontId="4" fillId="0" borderId="1" xfId="0" applyFont="1" applyBorder="1" applyAlignment="1">
      <alignment horizontal="center" vertical="center" wrapText="1"/>
    </xf>
    <xf numFmtId="0" fontId="4" fillId="0" borderId="1" xfId="0" applyFont="1" applyBorder="1" applyAlignment="1">
      <alignment horizontal="justify" vertical="center"/>
    </xf>
    <xf numFmtId="0" fontId="3" fillId="2" borderId="1" xfId="0" applyFont="1" applyFill="1" applyBorder="1"/>
    <xf numFmtId="0" fontId="0" fillId="2" borderId="0" xfId="0" applyFill="1"/>
    <xf numFmtId="0" fontId="4" fillId="2" borderId="1" xfId="0" applyFont="1" applyFill="1" applyBorder="1" applyAlignment="1">
      <alignment horizontal="justify" vertical="center"/>
    </xf>
    <xf numFmtId="0" fontId="4" fillId="2" borderId="1" xfId="0" applyFont="1" applyFill="1" applyBorder="1" applyAlignment="1">
      <alignment horizontal="center" vertical="center" wrapText="1"/>
    </xf>
    <xf numFmtId="0" fontId="6" fillId="3" borderId="0" xfId="0" applyFont="1" applyFill="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justify" vertical="center"/>
    </xf>
    <xf numFmtId="0" fontId="1"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0" xfId="0" applyFont="1" applyFill="1"/>
    <xf numFmtId="0" fontId="6" fillId="3" borderId="1" xfId="0" applyFont="1" applyFill="1" applyBorder="1" applyAlignment="1">
      <alignment vertical="center"/>
    </xf>
    <xf numFmtId="0" fontId="1" fillId="3" borderId="1" xfId="0" applyFont="1" applyFill="1" applyBorder="1" applyAlignment="1">
      <alignment horizontal="justify" vertical="center"/>
    </xf>
    <xf numFmtId="0" fontId="1" fillId="3" borderId="1" xfId="0" applyFont="1" applyFill="1" applyBorder="1" applyAlignment="1">
      <alignment vertical="center"/>
    </xf>
    <xf numFmtId="0" fontId="1" fillId="3" borderId="0" xfId="0" applyFont="1" applyFill="1" applyAlignment="1">
      <alignment wrapText="1"/>
    </xf>
    <xf numFmtId="0" fontId="1" fillId="3" borderId="0" xfId="0" applyFont="1" applyFill="1" applyAlignment="1">
      <alignment horizontal="center" vertical="center"/>
    </xf>
    <xf numFmtId="0" fontId="1" fillId="3" borderId="0" xfId="0" applyFont="1" applyFill="1" applyAlignment="1"/>
    <xf numFmtId="0" fontId="1" fillId="3" borderId="1" xfId="0" applyFont="1" applyFill="1" applyBorder="1" applyAlignment="1">
      <alignment wrapText="1"/>
    </xf>
    <xf numFmtId="0" fontId="1" fillId="3" borderId="0" xfId="0" applyFont="1" applyFill="1" applyAlignment="1">
      <alignment horizontal="center" wrapText="1"/>
    </xf>
    <xf numFmtId="0" fontId="6" fillId="3" borderId="0" xfId="0" applyFont="1" applyFill="1" applyAlignment="1">
      <alignment wrapText="1"/>
    </xf>
    <xf numFmtId="0" fontId="6" fillId="3" borderId="1" xfId="0" applyFont="1" applyFill="1" applyBorder="1" applyAlignment="1">
      <alignment wrapText="1"/>
    </xf>
    <xf numFmtId="0" fontId="6" fillId="3"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10" fillId="3" borderId="0" xfId="0" applyFont="1" applyFill="1" applyAlignment="1">
      <alignment wrapText="1"/>
    </xf>
    <xf numFmtId="0" fontId="9" fillId="3" borderId="1" xfId="0" applyFont="1" applyFill="1" applyBorder="1" applyAlignment="1">
      <alignment vertical="center"/>
    </xf>
    <xf numFmtId="0" fontId="9" fillId="3" borderId="1" xfId="0" applyFont="1" applyFill="1" applyBorder="1" applyAlignment="1">
      <alignment horizontal="left" vertical="center" wrapText="1"/>
    </xf>
    <xf numFmtId="0" fontId="9" fillId="3" borderId="1" xfId="0" applyFont="1" applyFill="1" applyBorder="1" applyAlignment="1">
      <alignment wrapText="1"/>
    </xf>
    <xf numFmtId="0" fontId="9" fillId="3" borderId="0" xfId="0" applyFont="1" applyFill="1" applyAlignment="1">
      <alignment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justify" vertical="center"/>
    </xf>
    <xf numFmtId="0" fontId="10" fillId="3" borderId="1" xfId="0" applyFont="1" applyFill="1" applyBorder="1" applyAlignment="1">
      <alignment horizontal="left" vertical="center" wrapText="1"/>
    </xf>
    <xf numFmtId="0" fontId="10" fillId="3" borderId="1" xfId="0" applyFont="1" applyFill="1" applyBorder="1" applyAlignment="1">
      <alignment wrapText="1"/>
    </xf>
    <xf numFmtId="0" fontId="9" fillId="3" borderId="1" xfId="0" applyFont="1" applyFill="1" applyBorder="1" applyAlignment="1">
      <alignment horizontal="justify" vertical="center"/>
    </xf>
    <xf numFmtId="0" fontId="10" fillId="3" borderId="1" xfId="0" applyFont="1" applyFill="1" applyBorder="1" applyAlignment="1">
      <alignmen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justify" vertical="center"/>
    </xf>
    <xf numFmtId="0" fontId="12" fillId="3" borderId="1" xfId="0" applyFont="1" applyFill="1" applyBorder="1" applyAlignment="1">
      <alignment horizontal="left" vertical="center" wrapText="1"/>
    </xf>
    <xf numFmtId="0" fontId="12" fillId="3" borderId="1" xfId="0" applyFont="1" applyFill="1" applyBorder="1" applyAlignment="1">
      <alignment vertical="center" wrapText="1"/>
    </xf>
    <xf numFmtId="0" fontId="12" fillId="3" borderId="0" xfId="0" applyFont="1" applyFill="1" applyAlignment="1">
      <alignment wrapText="1"/>
    </xf>
    <xf numFmtId="0" fontId="10"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10" fillId="0" borderId="0" xfId="0" applyFont="1"/>
    <xf numFmtId="0" fontId="10" fillId="3" borderId="1" xfId="0" applyFont="1" applyFill="1" applyBorder="1" applyAlignment="1">
      <alignment vertical="center"/>
    </xf>
    <xf numFmtId="0" fontId="10" fillId="0" borderId="1" xfId="0" applyFont="1" applyBorder="1"/>
    <xf numFmtId="0" fontId="9" fillId="0" borderId="1" xfId="0" applyFont="1" applyBorder="1" applyAlignment="1">
      <alignment horizontal="justify" vertical="center" wrapText="1"/>
    </xf>
    <xf numFmtId="0" fontId="9" fillId="3" borderId="1" xfId="0" applyFont="1" applyFill="1" applyBorder="1" applyAlignment="1">
      <alignment horizontal="justify" vertical="center" wrapText="1"/>
    </xf>
    <xf numFmtId="0" fontId="10" fillId="3" borderId="1" xfId="0" applyFont="1" applyFill="1" applyBorder="1" applyAlignment="1">
      <alignment horizontal="justify" vertical="center" wrapText="1"/>
    </xf>
    <xf numFmtId="0" fontId="9" fillId="3" borderId="1" xfId="0" applyFont="1" applyFill="1" applyBorder="1" applyAlignment="1">
      <alignment horizontal="center" wrapText="1"/>
    </xf>
    <xf numFmtId="0" fontId="12" fillId="3" borderId="1" xfId="0" applyFont="1" applyFill="1" applyBorder="1" applyAlignment="1">
      <alignment vertical="center"/>
    </xf>
    <xf numFmtId="0" fontId="12" fillId="0" borderId="1" xfId="0" applyFont="1" applyBorder="1" applyAlignment="1">
      <alignment horizontal="justify" vertical="center" wrapText="1"/>
    </xf>
    <xf numFmtId="0" fontId="9" fillId="3" borderId="5" xfId="0" applyFont="1" applyFill="1" applyBorder="1" applyAlignment="1">
      <alignment vertical="center" wrapText="1"/>
    </xf>
    <xf numFmtId="0" fontId="9" fillId="3" borderId="7" xfId="0" applyFont="1" applyFill="1" applyBorder="1" applyAlignment="1">
      <alignment vertical="center" wrapText="1"/>
    </xf>
    <xf numFmtId="0" fontId="9" fillId="3" borderId="4" xfId="0" applyFont="1" applyFill="1" applyBorder="1" applyAlignment="1">
      <alignment vertical="center" wrapText="1"/>
    </xf>
    <xf numFmtId="0" fontId="9" fillId="3" borderId="4" xfId="0" applyFont="1" applyFill="1" applyBorder="1" applyAlignment="1">
      <alignment horizontal="center" wrapText="1"/>
    </xf>
    <xf numFmtId="0" fontId="10" fillId="3" borderId="4" xfId="0" applyFont="1" applyFill="1" applyBorder="1" applyAlignment="1">
      <alignment vertical="center" wrapText="1"/>
    </xf>
    <xf numFmtId="0" fontId="9" fillId="3" borderId="4" xfId="0" applyFont="1" applyFill="1" applyBorder="1" applyAlignment="1">
      <alignment wrapText="1"/>
    </xf>
    <xf numFmtId="0" fontId="12" fillId="3" borderId="4" xfId="0" applyFont="1" applyFill="1" applyBorder="1" applyAlignment="1">
      <alignment vertical="center" wrapText="1"/>
    </xf>
    <xf numFmtId="0" fontId="9" fillId="0" borderId="0" xfId="0" applyFont="1" applyAlignment="1"/>
    <xf numFmtId="0" fontId="10" fillId="3" borderId="0" xfId="0" applyFont="1" applyFill="1" applyAlignment="1">
      <alignment horizontal="center" wrapText="1"/>
    </xf>
    <xf numFmtId="0" fontId="10" fillId="3" borderId="0" xfId="0" applyFont="1" applyFill="1"/>
    <xf numFmtId="0" fontId="10" fillId="3" borderId="0" xfId="0" applyFont="1" applyFill="1" applyAlignment="1">
      <alignment horizontal="center"/>
    </xf>
    <xf numFmtId="0" fontId="14" fillId="3" borderId="0" xfId="0" applyFont="1" applyFill="1" applyBorder="1" applyAlignment="1">
      <alignment vertical="center"/>
    </xf>
    <xf numFmtId="0" fontId="12" fillId="3" borderId="0" xfId="0" applyFont="1" applyFill="1" applyAlignment="1"/>
    <xf numFmtId="0" fontId="12" fillId="3" borderId="0" xfId="0" applyFont="1" applyFill="1"/>
    <xf numFmtId="0" fontId="14" fillId="3" borderId="3" xfId="0" applyFont="1" applyFill="1" applyBorder="1" applyAlignment="1">
      <alignment horizontal="center" vertical="center"/>
    </xf>
    <xf numFmtId="0" fontId="12" fillId="3" borderId="3" xfId="0" applyFont="1" applyFill="1" applyBorder="1"/>
    <xf numFmtId="0" fontId="10" fillId="3" borderId="0" xfId="0" applyFont="1" applyFill="1" applyAlignment="1">
      <alignment horizontal="center" vertical="center"/>
    </xf>
    <xf numFmtId="0" fontId="10" fillId="3" borderId="0" xfId="0" applyFont="1" applyFill="1" applyAlignment="1"/>
    <xf numFmtId="0" fontId="10" fillId="0" borderId="0" xfId="0" applyFont="1" applyAlignment="1">
      <alignment vertical="center" wrapText="1"/>
    </xf>
    <xf numFmtId="0" fontId="9" fillId="0" borderId="0" xfId="0" applyFont="1" applyAlignment="1">
      <alignment vertical="center"/>
    </xf>
    <xf numFmtId="0" fontId="12" fillId="0" borderId="0" xfId="0" applyFont="1" applyBorder="1" applyAlignment="1"/>
    <xf numFmtId="0" fontId="12" fillId="0" borderId="3" xfId="0" applyFont="1" applyBorder="1" applyAlignment="1">
      <alignment horizontal="center"/>
    </xf>
    <xf numFmtId="0" fontId="10" fillId="0" borderId="3" xfId="0" applyFont="1" applyBorder="1"/>
    <xf numFmtId="0" fontId="12" fillId="0" borderId="1" xfId="0" applyFont="1" applyBorder="1" applyAlignment="1">
      <alignment horizontal="center"/>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10" fillId="0" borderId="1" xfId="0" applyFont="1" applyFill="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xf numFmtId="0" fontId="12" fillId="0" borderId="0" xfId="0" applyFont="1"/>
    <xf numFmtId="0" fontId="11" fillId="3" borderId="1" xfId="0" applyFont="1" applyFill="1" applyBorder="1" applyAlignment="1">
      <alignment horizontal="center" vertical="center" wrapText="1"/>
    </xf>
    <xf numFmtId="0" fontId="11" fillId="3" borderId="1" xfId="0" applyFont="1" applyFill="1" applyBorder="1" applyAlignment="1">
      <alignment horizontal="justify" vertical="center" wrapText="1"/>
    </xf>
    <xf numFmtId="0" fontId="10" fillId="3" borderId="1" xfId="0" applyFont="1" applyFill="1" applyBorder="1"/>
    <xf numFmtId="0" fontId="10" fillId="0" borderId="1" xfId="0" applyFont="1" applyBorder="1" applyAlignment="1">
      <alignment vertical="center"/>
    </xf>
    <xf numFmtId="0" fontId="10" fillId="0" borderId="0" xfId="0" applyFont="1" applyBorder="1" applyAlignment="1">
      <alignment vertical="center"/>
    </xf>
    <xf numFmtId="0" fontId="10" fillId="0" borderId="0" xfId="0" applyFont="1" applyBorder="1" applyAlignment="1">
      <alignment vertical="center" wrapText="1"/>
    </xf>
    <xf numFmtId="0" fontId="10" fillId="0" borderId="0" xfId="0" applyFont="1" applyFill="1"/>
    <xf numFmtId="0" fontId="9" fillId="3" borderId="5" xfId="0" applyFont="1" applyFill="1" applyBorder="1" applyAlignment="1">
      <alignment horizontal="center" vertical="center"/>
    </xf>
    <xf numFmtId="0" fontId="8" fillId="3" borderId="1" xfId="0" applyFont="1" applyFill="1" applyBorder="1" applyAlignment="1">
      <alignment vertical="center" wrapText="1"/>
    </xf>
    <xf numFmtId="0" fontId="16" fillId="3" borderId="1" xfId="0" applyFont="1" applyFill="1" applyBorder="1" applyAlignment="1">
      <alignment vertical="center" wrapText="1"/>
    </xf>
    <xf numFmtId="0" fontId="10" fillId="3" borderId="0" xfId="0" applyFont="1" applyFill="1" applyAlignment="1">
      <alignment vertical="center" wrapText="1"/>
    </xf>
    <xf numFmtId="0" fontId="8" fillId="3" borderId="1" xfId="0" applyFont="1" applyFill="1" applyBorder="1" applyAlignment="1">
      <alignment horizontal="center" vertical="center" wrapText="1"/>
    </xf>
    <xf numFmtId="0" fontId="16" fillId="3" borderId="1" xfId="0" applyFont="1" applyFill="1" applyBorder="1" applyAlignment="1">
      <alignment horizontal="left" vertical="center" wrapText="1"/>
    </xf>
    <xf numFmtId="0" fontId="16" fillId="3" borderId="4" xfId="0" applyFont="1" applyFill="1" applyBorder="1" applyAlignment="1">
      <alignment vertical="center" wrapText="1"/>
    </xf>
    <xf numFmtId="0" fontId="16" fillId="3" borderId="0" xfId="0" applyFont="1" applyFill="1" applyAlignment="1">
      <alignment wrapText="1"/>
    </xf>
    <xf numFmtId="0" fontId="16"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8" fillId="3" borderId="4" xfId="0" applyFont="1" applyFill="1" applyBorder="1" applyAlignment="1">
      <alignment vertical="center" wrapText="1"/>
    </xf>
    <xf numFmtId="0" fontId="8" fillId="3" borderId="0" xfId="0" applyFont="1" applyFill="1" applyAlignment="1">
      <alignment wrapText="1"/>
    </xf>
    <xf numFmtId="0" fontId="8" fillId="3" borderId="0" xfId="0" applyFont="1" applyFill="1" applyAlignment="1">
      <alignment vertical="center" wrapText="1"/>
    </xf>
    <xf numFmtId="0" fontId="16" fillId="3" borderId="0" xfId="0" applyFont="1" applyFill="1" applyAlignment="1">
      <alignment vertical="center" wrapText="1"/>
    </xf>
    <xf numFmtId="0" fontId="8" fillId="3" borderId="0" xfId="0" applyFont="1" applyFill="1" applyBorder="1" applyAlignment="1">
      <alignment horizontal="center" wrapText="1"/>
    </xf>
    <xf numFmtId="0" fontId="8" fillId="3" borderId="0" xfId="0" applyFont="1" applyFill="1" applyAlignment="1">
      <alignment horizontal="center" wrapText="1"/>
    </xf>
    <xf numFmtId="0" fontId="16" fillId="3" borderId="0" xfId="0" applyFont="1" applyFill="1" applyBorder="1" applyAlignment="1">
      <alignment horizontal="center" wrapText="1"/>
    </xf>
    <xf numFmtId="0" fontId="16" fillId="3" borderId="0" xfId="0" applyFont="1" applyFill="1" applyAlignment="1">
      <alignment horizontal="center" wrapText="1"/>
    </xf>
    <xf numFmtId="0" fontId="9" fillId="3" borderId="1" xfId="0" applyFont="1" applyFill="1" applyBorder="1" applyAlignment="1">
      <alignment horizontal="left" wrapText="1"/>
    </xf>
    <xf numFmtId="0" fontId="10" fillId="3" borderId="1" xfId="0" applyFont="1" applyFill="1" applyBorder="1" applyAlignment="1">
      <alignment horizontal="left" wrapText="1"/>
    </xf>
    <xf numFmtId="0" fontId="10" fillId="0" borderId="1" xfId="0" applyFont="1" applyFill="1" applyBorder="1" applyAlignment="1">
      <alignment horizontal="justify" vertical="center"/>
    </xf>
    <xf numFmtId="0" fontId="10" fillId="0" borderId="1" xfId="0" applyFont="1" applyFill="1" applyBorder="1" applyAlignment="1">
      <alignment horizontal="left" vertical="center" wrapText="1"/>
    </xf>
    <xf numFmtId="0" fontId="10" fillId="0" borderId="4" xfId="0" applyFont="1" applyFill="1" applyBorder="1" applyAlignment="1">
      <alignment vertical="center" wrapText="1"/>
    </xf>
    <xf numFmtId="0" fontId="10" fillId="0" borderId="1" xfId="0" applyFont="1" applyFill="1" applyBorder="1" applyAlignment="1">
      <alignment wrapText="1"/>
    </xf>
    <xf numFmtId="0" fontId="10" fillId="0" borderId="0" xfId="0" applyFont="1" applyFill="1" applyAlignment="1">
      <alignment wrapText="1"/>
    </xf>
    <xf numFmtId="0" fontId="12" fillId="0" borderId="1" xfId="0" applyFont="1" applyFill="1" applyBorder="1" applyAlignment="1">
      <alignment horizontal="justify" vertical="center"/>
    </xf>
    <xf numFmtId="0" fontId="12" fillId="0" borderId="1" xfId="0" applyFont="1" applyFill="1" applyBorder="1" applyAlignment="1">
      <alignment horizontal="left" vertical="center" wrapText="1"/>
    </xf>
    <xf numFmtId="0" fontId="12" fillId="0" borderId="1" xfId="0" applyFont="1" applyFill="1" applyBorder="1" applyAlignment="1">
      <alignment vertical="center" wrapText="1"/>
    </xf>
    <xf numFmtId="0" fontId="12" fillId="0" borderId="4" xfId="0" applyFont="1" applyFill="1" applyBorder="1" applyAlignment="1">
      <alignment vertical="center" wrapText="1"/>
    </xf>
    <xf numFmtId="0" fontId="12" fillId="0" borderId="0" xfId="0" applyFont="1" applyFill="1" applyAlignment="1">
      <alignment wrapText="1"/>
    </xf>
    <xf numFmtId="0" fontId="10" fillId="0" borderId="0" xfId="0" applyFont="1" applyAlignment="1">
      <alignment vertical="center"/>
    </xf>
    <xf numFmtId="0" fontId="10" fillId="0" borderId="4" xfId="0" applyFont="1" applyBorder="1" applyAlignment="1">
      <alignment horizontal="justify" vertical="center" wrapText="1"/>
    </xf>
    <xf numFmtId="0" fontId="10"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justify" vertical="center"/>
    </xf>
    <xf numFmtId="0" fontId="4" fillId="2" borderId="1" xfId="0" applyFont="1" applyFill="1" applyBorder="1" applyAlignment="1">
      <alignment horizontal="center" vertical="center" wrapText="1"/>
    </xf>
    <xf numFmtId="0" fontId="4" fillId="0" borderId="1" xfId="0" applyFont="1" applyBorder="1" applyAlignment="1">
      <alignment horizontal="justify" vertical="center"/>
    </xf>
    <xf numFmtId="0" fontId="2"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Border="1" applyAlignment="1">
      <alignment horizontal="center" vertical="center"/>
    </xf>
    <xf numFmtId="0" fontId="6" fillId="3" borderId="0" xfId="0" applyFont="1" applyFill="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12" fillId="3" borderId="2" xfId="0" applyFont="1" applyFill="1" applyBorder="1" applyAlignment="1">
      <alignment horizontal="center" wrapText="1"/>
    </xf>
    <xf numFmtId="0" fontId="12" fillId="3" borderId="0" xfId="0" applyFont="1" applyFill="1" applyAlignment="1">
      <alignment horizontal="center" wrapText="1"/>
    </xf>
    <xf numFmtId="0" fontId="13" fillId="3" borderId="0" xfId="0" applyFont="1" applyFill="1" applyAlignment="1">
      <alignment horizontal="left" vertical="center" wrapText="1"/>
    </xf>
    <xf numFmtId="0" fontId="13" fillId="3" borderId="0" xfId="0" applyFont="1" applyFill="1" applyAlignment="1">
      <alignment horizontal="left" vertical="center"/>
    </xf>
    <xf numFmtId="0" fontId="9" fillId="3" borderId="0" xfId="0" applyFont="1" applyFill="1" applyAlignment="1">
      <alignment horizontal="center" vertical="center"/>
    </xf>
    <xf numFmtId="0" fontId="9" fillId="0" borderId="0" xfId="0" applyFont="1" applyAlignment="1">
      <alignment horizontal="center" vertical="center"/>
    </xf>
    <xf numFmtId="0" fontId="12" fillId="0" borderId="0" xfId="0" applyFont="1" applyBorder="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9"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307109</xdr:colOff>
      <xdr:row>0</xdr:row>
      <xdr:rowOff>411018</xdr:rowOff>
    </xdr:from>
    <xdr:to>
      <xdr:col>1</xdr:col>
      <xdr:colOff>923636</xdr:colOff>
      <xdr:row>0</xdr:row>
      <xdr:rowOff>411018</xdr:rowOff>
    </xdr:to>
    <xdr:cxnSp macro="">
      <xdr:nvCxnSpPr>
        <xdr:cNvPr id="3" name="Straight Connector 2"/>
        <xdr:cNvCxnSpPr/>
      </xdr:nvCxnSpPr>
      <xdr:spPr>
        <a:xfrm>
          <a:off x="817995" y="411018"/>
          <a:ext cx="616527"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946785</xdr:colOff>
      <xdr:row>1</xdr:row>
      <xdr:rowOff>9525</xdr:rowOff>
    </xdr:from>
    <xdr:to>
      <xdr:col>1</xdr:col>
      <xdr:colOff>1664335</xdr:colOff>
      <xdr:row>1</xdr:row>
      <xdr:rowOff>9525</xdr:rowOff>
    </xdr:to>
    <xdr:cxnSp macro="">
      <xdr:nvCxnSpPr>
        <xdr:cNvPr id="3" name="Straight Connector 2"/>
        <xdr:cNvCxnSpPr/>
      </xdr:nvCxnSpPr>
      <xdr:spPr>
        <a:xfrm>
          <a:off x="1327785" y="474345"/>
          <a:ext cx="7175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H82"/>
  <sheetViews>
    <sheetView topLeftCell="A85" workbookViewId="0">
      <selection activeCell="D8" sqref="D8"/>
    </sheetView>
  </sheetViews>
  <sheetFormatPr defaultRowHeight="18.75"/>
  <cols>
    <col min="1" max="1" width="9.140625" style="15"/>
    <col min="2" max="2" width="5.42578125" customWidth="1"/>
    <col min="3" max="3" width="30.7109375" style="3" customWidth="1"/>
    <col min="4" max="4" width="20.5703125" style="2" customWidth="1"/>
    <col min="5" max="5" width="21.140625" customWidth="1"/>
    <col min="6" max="6" width="18.42578125" customWidth="1"/>
    <col min="7" max="7" width="19.28515625" customWidth="1"/>
    <col min="8" max="8" width="23.85546875" customWidth="1"/>
  </cols>
  <sheetData>
    <row r="1" spans="1:8" ht="17.25" customHeight="1">
      <c r="B1" s="140" t="s">
        <v>111</v>
      </c>
      <c r="C1" s="140"/>
      <c r="D1" s="140"/>
      <c r="E1" s="140"/>
      <c r="F1" s="140"/>
      <c r="G1" s="140"/>
      <c r="H1" s="4"/>
    </row>
    <row r="2" spans="1:8">
      <c r="B2" s="141" t="s">
        <v>112</v>
      </c>
      <c r="C2" s="141"/>
      <c r="D2" s="141"/>
      <c r="E2" s="141"/>
      <c r="F2" s="141"/>
      <c r="G2" s="141"/>
      <c r="H2" s="4"/>
    </row>
    <row r="3" spans="1:8">
      <c r="B3" s="142" t="s">
        <v>113</v>
      </c>
      <c r="C3" s="142"/>
      <c r="D3" s="142"/>
      <c r="E3" s="142"/>
      <c r="F3" s="142"/>
      <c r="G3" s="142"/>
      <c r="H3" s="4"/>
    </row>
    <row r="4" spans="1:8" ht="49.5">
      <c r="A4" s="16"/>
      <c r="B4" s="5" t="s">
        <v>0</v>
      </c>
      <c r="C4" s="6" t="s">
        <v>1</v>
      </c>
      <c r="D4" s="5" t="s">
        <v>2</v>
      </c>
      <c r="E4" s="7" t="s">
        <v>119</v>
      </c>
      <c r="F4" s="7" t="s">
        <v>115</v>
      </c>
      <c r="G4" s="7" t="s">
        <v>114</v>
      </c>
      <c r="H4" s="7" t="s">
        <v>116</v>
      </c>
    </row>
    <row r="5" spans="1:8" s="12" customFormat="1" ht="165">
      <c r="A5" s="16">
        <v>1</v>
      </c>
      <c r="B5" s="14">
        <v>1</v>
      </c>
      <c r="C5" s="13" t="s">
        <v>3</v>
      </c>
      <c r="D5" s="14" t="s">
        <v>4</v>
      </c>
      <c r="E5" s="11"/>
      <c r="F5" s="11"/>
      <c r="G5" s="11"/>
      <c r="H5" s="11"/>
    </row>
    <row r="6" spans="1:8" s="12" customFormat="1" ht="49.5">
      <c r="A6" s="16">
        <v>2</v>
      </c>
      <c r="B6" s="14">
        <v>2</v>
      </c>
      <c r="C6" s="13" t="s">
        <v>5</v>
      </c>
      <c r="D6" s="14" t="s">
        <v>6</v>
      </c>
      <c r="E6" s="11"/>
      <c r="F6" s="11"/>
      <c r="G6" s="11"/>
      <c r="H6" s="11"/>
    </row>
    <row r="7" spans="1:8" s="12" customFormat="1" ht="66">
      <c r="A7" s="16">
        <v>3</v>
      </c>
      <c r="B7" s="14">
        <v>3</v>
      </c>
      <c r="C7" s="13" t="s">
        <v>7</v>
      </c>
      <c r="D7" s="14" t="s">
        <v>8</v>
      </c>
      <c r="E7" s="11"/>
      <c r="F7" s="11"/>
      <c r="G7" s="11"/>
      <c r="H7" s="11"/>
    </row>
    <row r="8" spans="1:8" s="12" customFormat="1" ht="91.5" customHeight="1">
      <c r="A8" s="16">
        <v>4</v>
      </c>
      <c r="B8" s="136">
        <v>4</v>
      </c>
      <c r="C8" s="13" t="s">
        <v>9</v>
      </c>
      <c r="D8" s="14" t="s">
        <v>8</v>
      </c>
      <c r="E8" s="11"/>
      <c r="F8" s="11"/>
      <c r="G8" s="11"/>
      <c r="H8" s="11"/>
    </row>
    <row r="9" spans="1:8" ht="91.5" customHeight="1">
      <c r="A9" s="16">
        <v>5</v>
      </c>
      <c r="B9" s="136"/>
      <c r="C9" s="10" t="s">
        <v>10</v>
      </c>
      <c r="D9" s="9" t="s">
        <v>11</v>
      </c>
      <c r="E9" s="8"/>
      <c r="F9" s="8"/>
      <c r="G9" s="8"/>
      <c r="H9" s="8"/>
    </row>
    <row r="10" spans="1:8" s="12" customFormat="1" ht="54.75" customHeight="1">
      <c r="A10" s="16">
        <v>6</v>
      </c>
      <c r="B10" s="136">
        <v>5</v>
      </c>
      <c r="C10" s="13" t="s">
        <v>12</v>
      </c>
      <c r="D10" s="14" t="s">
        <v>13</v>
      </c>
      <c r="E10" s="11"/>
      <c r="F10" s="11"/>
      <c r="G10" s="11"/>
      <c r="H10" s="11"/>
    </row>
    <row r="11" spans="1:8" ht="57.75" customHeight="1">
      <c r="A11" s="16">
        <v>7</v>
      </c>
      <c r="B11" s="136"/>
      <c r="C11" s="10" t="s">
        <v>14</v>
      </c>
      <c r="D11" s="9" t="s">
        <v>15</v>
      </c>
      <c r="E11" s="8"/>
      <c r="F11" s="8"/>
      <c r="G11" s="8"/>
      <c r="H11" s="8"/>
    </row>
    <row r="12" spans="1:8" s="12" customFormat="1" ht="66">
      <c r="A12" s="16">
        <v>8</v>
      </c>
      <c r="B12" s="136"/>
      <c r="C12" s="13" t="s">
        <v>16</v>
      </c>
      <c r="D12" s="14" t="s">
        <v>8</v>
      </c>
      <c r="E12" s="11"/>
      <c r="F12" s="11"/>
      <c r="G12" s="11"/>
      <c r="H12" s="11"/>
    </row>
    <row r="13" spans="1:8" ht="66">
      <c r="A13" s="16">
        <v>9</v>
      </c>
      <c r="B13" s="136"/>
      <c r="C13" s="10" t="s">
        <v>17</v>
      </c>
      <c r="D13" s="9" t="s">
        <v>11</v>
      </c>
      <c r="E13" s="8"/>
      <c r="F13" s="8"/>
      <c r="G13" s="8"/>
      <c r="H13" s="8"/>
    </row>
    <row r="14" spans="1:8" s="12" customFormat="1" ht="82.5">
      <c r="A14" s="16">
        <v>10</v>
      </c>
      <c r="B14" s="136">
        <v>6</v>
      </c>
      <c r="C14" s="13" t="s">
        <v>18</v>
      </c>
      <c r="D14" s="14" t="s">
        <v>13</v>
      </c>
      <c r="E14" s="11"/>
      <c r="F14" s="11"/>
      <c r="G14" s="11"/>
      <c r="H14" s="11"/>
    </row>
    <row r="15" spans="1:8" s="12" customFormat="1" ht="82.5">
      <c r="A15" s="16">
        <v>11</v>
      </c>
      <c r="B15" s="136"/>
      <c r="C15" s="13" t="s">
        <v>19</v>
      </c>
      <c r="D15" s="14" t="s">
        <v>8</v>
      </c>
      <c r="E15" s="11"/>
      <c r="F15" s="11"/>
      <c r="G15" s="11"/>
      <c r="H15" s="11"/>
    </row>
    <row r="16" spans="1:8" ht="82.5">
      <c r="A16" s="16">
        <v>12</v>
      </c>
      <c r="B16" s="136"/>
      <c r="C16" s="10" t="s">
        <v>20</v>
      </c>
      <c r="D16" s="9" t="s">
        <v>11</v>
      </c>
      <c r="E16" s="8"/>
      <c r="F16" s="8"/>
      <c r="G16" s="8"/>
      <c r="H16" s="8"/>
    </row>
    <row r="17" spans="1:8" s="12" customFormat="1" ht="33">
      <c r="A17" s="16">
        <v>13</v>
      </c>
      <c r="B17" s="136"/>
      <c r="C17" s="13" t="s">
        <v>21</v>
      </c>
      <c r="D17" s="14" t="s">
        <v>8</v>
      </c>
      <c r="E17" s="11"/>
      <c r="F17" s="11"/>
      <c r="G17" s="11"/>
      <c r="H17" s="11"/>
    </row>
    <row r="18" spans="1:8" s="12" customFormat="1" ht="33">
      <c r="A18" s="16">
        <v>14</v>
      </c>
      <c r="B18" s="136">
        <v>7</v>
      </c>
      <c r="C18" s="13" t="s">
        <v>22</v>
      </c>
      <c r="D18" s="14" t="s">
        <v>8</v>
      </c>
      <c r="E18" s="11"/>
      <c r="F18" s="11"/>
      <c r="G18" s="11"/>
      <c r="H18" s="11"/>
    </row>
    <row r="19" spans="1:8" s="12" customFormat="1" ht="33">
      <c r="A19" s="16">
        <v>15</v>
      </c>
      <c r="B19" s="136"/>
      <c r="C19" s="137" t="s">
        <v>23</v>
      </c>
      <c r="D19" s="14" t="s">
        <v>24</v>
      </c>
      <c r="E19" s="11"/>
      <c r="F19" s="11"/>
      <c r="G19" s="11"/>
      <c r="H19" s="11"/>
    </row>
    <row r="20" spans="1:8" s="12" customFormat="1" ht="34.5" customHeight="1">
      <c r="A20" s="16">
        <v>16</v>
      </c>
      <c r="B20" s="136"/>
      <c r="C20" s="137"/>
      <c r="D20" s="14" t="s">
        <v>25</v>
      </c>
      <c r="E20" s="11"/>
      <c r="F20" s="11"/>
      <c r="G20" s="11"/>
      <c r="H20" s="11"/>
    </row>
    <row r="21" spans="1:8" s="12" customFormat="1" ht="409.5">
      <c r="A21" s="16">
        <v>17</v>
      </c>
      <c r="B21" s="136"/>
      <c r="C21" s="13" t="s">
        <v>26</v>
      </c>
      <c r="D21" s="14" t="s">
        <v>13</v>
      </c>
      <c r="E21" s="11"/>
      <c r="F21" s="11"/>
      <c r="G21" s="11"/>
      <c r="H21" s="11"/>
    </row>
    <row r="22" spans="1:8" s="12" customFormat="1" ht="66">
      <c r="A22" s="16">
        <v>18</v>
      </c>
      <c r="B22" s="136"/>
      <c r="C22" s="13" t="s">
        <v>27</v>
      </c>
      <c r="D22" s="14" t="s">
        <v>13</v>
      </c>
      <c r="E22" s="11"/>
      <c r="F22" s="11"/>
      <c r="G22" s="11"/>
      <c r="H22" s="11"/>
    </row>
    <row r="23" spans="1:8" s="12" customFormat="1" ht="132">
      <c r="A23" s="16">
        <v>19</v>
      </c>
      <c r="B23" s="136"/>
      <c r="C23" s="13" t="s">
        <v>28</v>
      </c>
      <c r="D23" s="14" t="s">
        <v>29</v>
      </c>
      <c r="E23" s="11"/>
      <c r="F23" s="11"/>
      <c r="G23" s="11"/>
      <c r="H23" s="11"/>
    </row>
    <row r="24" spans="1:8" s="12" customFormat="1" ht="236.25" customHeight="1">
      <c r="A24" s="16">
        <v>20</v>
      </c>
      <c r="B24" s="136">
        <v>8</v>
      </c>
      <c r="C24" s="13" t="s">
        <v>30</v>
      </c>
      <c r="D24" s="14" t="s">
        <v>8</v>
      </c>
      <c r="E24" s="11"/>
      <c r="F24" s="11"/>
      <c r="G24" s="11"/>
      <c r="H24" s="11"/>
    </row>
    <row r="25" spans="1:8" s="12" customFormat="1" ht="66">
      <c r="A25" s="16">
        <v>21</v>
      </c>
      <c r="B25" s="136"/>
      <c r="C25" s="13" t="s">
        <v>31</v>
      </c>
      <c r="D25" s="14" t="s">
        <v>32</v>
      </c>
      <c r="E25" s="11"/>
      <c r="F25" s="11"/>
      <c r="G25" s="11"/>
      <c r="H25" s="11"/>
    </row>
    <row r="26" spans="1:8" s="12" customFormat="1" ht="82.5">
      <c r="A26" s="16">
        <v>22</v>
      </c>
      <c r="B26" s="136"/>
      <c r="C26" s="13" t="s">
        <v>33</v>
      </c>
      <c r="D26" s="14" t="s">
        <v>34</v>
      </c>
      <c r="E26" s="11"/>
      <c r="F26" s="11"/>
      <c r="G26" s="11"/>
      <c r="H26" s="11"/>
    </row>
    <row r="27" spans="1:8" s="12" customFormat="1" ht="49.5">
      <c r="A27" s="16">
        <v>23</v>
      </c>
      <c r="B27" s="14">
        <v>9</v>
      </c>
      <c r="C27" s="13" t="s">
        <v>35</v>
      </c>
      <c r="D27" s="14" t="s">
        <v>36</v>
      </c>
      <c r="E27" s="11"/>
      <c r="F27" s="11"/>
      <c r="G27" s="11"/>
      <c r="H27" s="11"/>
    </row>
    <row r="28" spans="1:8" s="12" customFormat="1" ht="82.5">
      <c r="A28" s="16">
        <v>24</v>
      </c>
      <c r="B28" s="14">
        <v>10</v>
      </c>
      <c r="C28" s="13" t="s">
        <v>37</v>
      </c>
      <c r="D28" s="14" t="s">
        <v>38</v>
      </c>
      <c r="E28" s="11"/>
      <c r="F28" s="11"/>
      <c r="G28" s="11"/>
      <c r="H28" s="11"/>
    </row>
    <row r="29" spans="1:8" s="12" customFormat="1" ht="99">
      <c r="A29" s="16">
        <v>25</v>
      </c>
      <c r="B29" s="138">
        <v>11</v>
      </c>
      <c r="C29" s="13" t="s">
        <v>39</v>
      </c>
      <c r="D29" s="138" t="s">
        <v>40</v>
      </c>
      <c r="E29" s="11"/>
      <c r="F29" s="11"/>
      <c r="G29" s="11"/>
      <c r="H29" s="11"/>
    </row>
    <row r="30" spans="1:8" s="12" customFormat="1" ht="148.5">
      <c r="A30" s="16">
        <v>26</v>
      </c>
      <c r="B30" s="138"/>
      <c r="C30" s="13" t="s">
        <v>41</v>
      </c>
      <c r="D30" s="138"/>
      <c r="E30" s="11"/>
      <c r="F30" s="11"/>
      <c r="G30" s="11"/>
      <c r="H30" s="11"/>
    </row>
    <row r="31" spans="1:8" s="12" customFormat="1" ht="82.5">
      <c r="A31" s="16">
        <v>27</v>
      </c>
      <c r="B31" s="138"/>
      <c r="C31" s="13" t="s">
        <v>42</v>
      </c>
      <c r="D31" s="138"/>
      <c r="E31" s="11"/>
      <c r="F31" s="11"/>
      <c r="G31" s="11"/>
      <c r="H31" s="11"/>
    </row>
    <row r="32" spans="1:8" s="12" customFormat="1" ht="33">
      <c r="A32" s="16">
        <v>28</v>
      </c>
      <c r="B32" s="136">
        <v>12</v>
      </c>
      <c r="C32" s="137" t="s">
        <v>43</v>
      </c>
      <c r="D32" s="14" t="s">
        <v>24</v>
      </c>
      <c r="E32" s="11"/>
      <c r="F32" s="11"/>
      <c r="G32" s="11"/>
      <c r="H32" s="11"/>
    </row>
    <row r="33" spans="1:8" s="12" customFormat="1" ht="73.5" customHeight="1">
      <c r="A33" s="16">
        <v>29</v>
      </c>
      <c r="B33" s="136"/>
      <c r="C33" s="137"/>
      <c r="D33" s="14" t="s">
        <v>44</v>
      </c>
      <c r="E33" s="11"/>
      <c r="F33" s="11"/>
      <c r="G33" s="11"/>
      <c r="H33" s="11"/>
    </row>
    <row r="34" spans="1:8" ht="99">
      <c r="A34" s="16">
        <v>30</v>
      </c>
      <c r="B34" s="136"/>
      <c r="C34" s="10" t="s">
        <v>45</v>
      </c>
      <c r="D34" s="9" t="s">
        <v>46</v>
      </c>
      <c r="E34" s="8"/>
      <c r="F34" s="8"/>
      <c r="G34" s="8"/>
      <c r="H34" s="8"/>
    </row>
    <row r="35" spans="1:8" s="12" customFormat="1" ht="33">
      <c r="A35" s="16">
        <v>31</v>
      </c>
      <c r="B35" s="136">
        <v>13</v>
      </c>
      <c r="C35" s="137" t="s">
        <v>47</v>
      </c>
      <c r="D35" s="14" t="s">
        <v>48</v>
      </c>
      <c r="E35" s="11"/>
      <c r="F35" s="11"/>
      <c r="G35" s="11"/>
      <c r="H35" s="11"/>
    </row>
    <row r="36" spans="1:8" s="12" customFormat="1" ht="82.5">
      <c r="A36" s="16">
        <v>32</v>
      </c>
      <c r="B36" s="136"/>
      <c r="C36" s="137"/>
      <c r="D36" s="14" t="s">
        <v>49</v>
      </c>
      <c r="E36" s="11"/>
      <c r="F36" s="11"/>
      <c r="G36" s="11"/>
      <c r="H36" s="11"/>
    </row>
    <row r="37" spans="1:8" ht="82.5">
      <c r="A37" s="16">
        <v>33</v>
      </c>
      <c r="B37" s="136"/>
      <c r="C37" s="10" t="s">
        <v>50</v>
      </c>
      <c r="D37" s="9" t="s">
        <v>46</v>
      </c>
      <c r="E37" s="8"/>
      <c r="F37" s="8"/>
      <c r="G37" s="8"/>
      <c r="H37" s="8"/>
    </row>
    <row r="38" spans="1:8" s="12" customFormat="1" ht="90.75" customHeight="1">
      <c r="A38" s="16">
        <v>34</v>
      </c>
      <c r="B38" s="14">
        <v>14</v>
      </c>
      <c r="C38" s="13" t="s">
        <v>51</v>
      </c>
      <c r="D38" s="14" t="s">
        <v>52</v>
      </c>
      <c r="E38" s="11"/>
      <c r="F38" s="11"/>
      <c r="G38" s="11"/>
      <c r="H38" s="11"/>
    </row>
    <row r="39" spans="1:8" ht="33">
      <c r="A39" s="16">
        <v>35</v>
      </c>
      <c r="B39" s="136">
        <v>15</v>
      </c>
      <c r="C39" s="139" t="s">
        <v>53</v>
      </c>
      <c r="D39" s="9" t="s">
        <v>54</v>
      </c>
      <c r="E39" s="8"/>
      <c r="F39" s="8"/>
      <c r="G39" s="8"/>
      <c r="H39" s="8"/>
    </row>
    <row r="40" spans="1:8" ht="49.5">
      <c r="A40" s="16">
        <v>36</v>
      </c>
      <c r="B40" s="136"/>
      <c r="C40" s="139"/>
      <c r="D40" s="9" t="s">
        <v>55</v>
      </c>
      <c r="E40" s="8"/>
      <c r="F40" s="8"/>
      <c r="G40" s="8"/>
      <c r="H40" s="8"/>
    </row>
    <row r="41" spans="1:8" s="12" customFormat="1" ht="107.25" customHeight="1">
      <c r="A41" s="16">
        <v>37</v>
      </c>
      <c r="B41" s="136">
        <v>16</v>
      </c>
      <c r="C41" s="137" t="s">
        <v>56</v>
      </c>
      <c r="D41" s="14" t="s">
        <v>57</v>
      </c>
      <c r="E41" s="11"/>
      <c r="F41" s="11"/>
      <c r="G41" s="11"/>
      <c r="H41" s="11"/>
    </row>
    <row r="42" spans="1:8" s="12" customFormat="1" ht="115.5">
      <c r="A42" s="16">
        <v>38</v>
      </c>
      <c r="B42" s="136"/>
      <c r="C42" s="137"/>
      <c r="D42" s="14" t="s">
        <v>58</v>
      </c>
      <c r="E42" s="11"/>
      <c r="F42" s="11"/>
      <c r="G42" s="11"/>
      <c r="H42" s="11"/>
    </row>
    <row r="43" spans="1:8" s="12" customFormat="1" ht="148.5">
      <c r="A43" s="16">
        <v>39</v>
      </c>
      <c r="B43" s="136"/>
      <c r="C43" s="13" t="s">
        <v>59</v>
      </c>
      <c r="D43" s="14" t="s">
        <v>60</v>
      </c>
      <c r="E43" s="11"/>
      <c r="F43" s="11"/>
      <c r="G43" s="11"/>
      <c r="H43" s="11"/>
    </row>
    <row r="44" spans="1:8" s="12" customFormat="1" ht="33">
      <c r="A44" s="16">
        <v>40</v>
      </c>
      <c r="B44" s="136">
        <v>17</v>
      </c>
      <c r="C44" s="137" t="s">
        <v>61</v>
      </c>
      <c r="D44" s="14" t="s">
        <v>24</v>
      </c>
      <c r="E44" s="11"/>
      <c r="F44" s="11"/>
      <c r="G44" s="11"/>
      <c r="H44" s="11"/>
    </row>
    <row r="45" spans="1:8" s="12" customFormat="1" ht="95.25" customHeight="1">
      <c r="A45" s="16">
        <v>41</v>
      </c>
      <c r="B45" s="136"/>
      <c r="C45" s="137"/>
      <c r="D45" s="14" t="s">
        <v>62</v>
      </c>
      <c r="E45" s="11"/>
      <c r="F45" s="11"/>
      <c r="G45" s="11"/>
      <c r="H45" s="11"/>
    </row>
    <row r="46" spans="1:8" ht="132">
      <c r="A46" s="16">
        <v>42</v>
      </c>
      <c r="B46" s="136"/>
      <c r="C46" s="10" t="s">
        <v>63</v>
      </c>
      <c r="D46" s="9" t="s">
        <v>46</v>
      </c>
      <c r="E46" s="8"/>
      <c r="F46" s="8"/>
      <c r="G46" s="8"/>
      <c r="H46" s="8"/>
    </row>
    <row r="47" spans="1:8" s="12" customFormat="1" ht="73.5" customHeight="1">
      <c r="A47" s="16">
        <v>43</v>
      </c>
      <c r="B47" s="14">
        <v>18</v>
      </c>
      <c r="C47" s="13" t="s">
        <v>64</v>
      </c>
      <c r="D47" s="14" t="s">
        <v>65</v>
      </c>
      <c r="E47" s="11"/>
      <c r="F47" s="11"/>
      <c r="G47" s="11"/>
      <c r="H47" s="11"/>
    </row>
    <row r="48" spans="1:8" ht="33">
      <c r="A48" s="16">
        <v>44</v>
      </c>
      <c r="B48" s="136">
        <v>19</v>
      </c>
      <c r="C48" s="139" t="s">
        <v>66</v>
      </c>
      <c r="D48" s="9" t="s">
        <v>67</v>
      </c>
      <c r="E48" s="8"/>
      <c r="F48" s="8"/>
      <c r="G48" s="8"/>
      <c r="H48" s="8"/>
    </row>
    <row r="49" spans="1:8" ht="49.5">
      <c r="A49" s="16">
        <v>45</v>
      </c>
      <c r="B49" s="136"/>
      <c r="C49" s="139"/>
      <c r="D49" s="9" t="s">
        <v>55</v>
      </c>
      <c r="E49" s="8"/>
      <c r="F49" s="8"/>
      <c r="G49" s="8"/>
      <c r="H49" s="8"/>
    </row>
    <row r="50" spans="1:8" ht="33">
      <c r="A50" s="16">
        <v>46</v>
      </c>
      <c r="B50" s="136"/>
      <c r="C50" s="139" t="s">
        <v>68</v>
      </c>
      <c r="D50" s="9" t="s">
        <v>67</v>
      </c>
      <c r="E50" s="8"/>
      <c r="F50" s="8"/>
      <c r="G50" s="8"/>
      <c r="H50" s="8"/>
    </row>
    <row r="51" spans="1:8" ht="49.5">
      <c r="A51" s="16">
        <v>47</v>
      </c>
      <c r="B51" s="136"/>
      <c r="C51" s="139"/>
      <c r="D51" s="9" t="s">
        <v>55</v>
      </c>
      <c r="E51" s="8"/>
      <c r="F51" s="8"/>
      <c r="G51" s="8"/>
      <c r="H51" s="8"/>
    </row>
    <row r="52" spans="1:8" s="12" customFormat="1" ht="33">
      <c r="A52" s="16">
        <v>48</v>
      </c>
      <c r="B52" s="14">
        <v>20</v>
      </c>
      <c r="C52" s="13" t="s">
        <v>69</v>
      </c>
      <c r="D52" s="14" t="s">
        <v>70</v>
      </c>
      <c r="E52" s="11"/>
      <c r="F52" s="11"/>
      <c r="G52" s="11"/>
      <c r="H52" s="11"/>
    </row>
    <row r="53" spans="1:8" s="12" customFormat="1" ht="148.5">
      <c r="A53" s="16">
        <v>49</v>
      </c>
      <c r="B53" s="14">
        <v>21</v>
      </c>
      <c r="C53" s="13" t="s">
        <v>71</v>
      </c>
      <c r="D53" s="14" t="s">
        <v>72</v>
      </c>
      <c r="E53" s="11"/>
      <c r="F53" s="11"/>
      <c r="G53" s="11"/>
      <c r="H53" s="11"/>
    </row>
    <row r="54" spans="1:8" s="12" customFormat="1" ht="82.5">
      <c r="A54" s="16">
        <v>50</v>
      </c>
      <c r="B54" s="14">
        <v>22</v>
      </c>
      <c r="C54" s="13" t="s">
        <v>73</v>
      </c>
      <c r="D54" s="14" t="s">
        <v>74</v>
      </c>
      <c r="E54" s="11"/>
      <c r="F54" s="11"/>
      <c r="G54" s="11"/>
      <c r="H54" s="11"/>
    </row>
    <row r="55" spans="1:8" s="12" customFormat="1" ht="49.5">
      <c r="A55" s="16">
        <v>51</v>
      </c>
      <c r="B55" s="14">
        <v>23</v>
      </c>
      <c r="C55" s="13" t="s">
        <v>75</v>
      </c>
      <c r="D55" s="14" t="s">
        <v>76</v>
      </c>
      <c r="E55" s="11"/>
      <c r="F55" s="11"/>
      <c r="G55" s="11"/>
      <c r="H55" s="11"/>
    </row>
    <row r="56" spans="1:8" s="12" customFormat="1" ht="99">
      <c r="A56" s="16">
        <v>52</v>
      </c>
      <c r="B56" s="136">
        <v>24</v>
      </c>
      <c r="C56" s="13" t="s">
        <v>77</v>
      </c>
      <c r="D56" s="14" t="s">
        <v>78</v>
      </c>
      <c r="E56" s="11"/>
      <c r="F56" s="11"/>
      <c r="G56" s="11"/>
      <c r="H56" s="11"/>
    </row>
    <row r="57" spans="1:8" s="12" customFormat="1" ht="115.5">
      <c r="A57" s="16">
        <v>53</v>
      </c>
      <c r="B57" s="136"/>
      <c r="C57" s="13" t="s">
        <v>79</v>
      </c>
      <c r="D57" s="14" t="s">
        <v>80</v>
      </c>
      <c r="E57" s="11"/>
      <c r="F57" s="11"/>
      <c r="G57" s="11"/>
      <c r="H57" s="11"/>
    </row>
    <row r="58" spans="1:8" s="12" customFormat="1" ht="115.5">
      <c r="A58" s="16">
        <v>54</v>
      </c>
      <c r="B58" s="136"/>
      <c r="C58" s="13" t="s">
        <v>81</v>
      </c>
      <c r="D58" s="14" t="s">
        <v>82</v>
      </c>
      <c r="E58" s="11"/>
      <c r="F58" s="11"/>
      <c r="G58" s="11"/>
      <c r="H58" s="11"/>
    </row>
    <row r="59" spans="1:8" s="12" customFormat="1" ht="99">
      <c r="A59" s="16">
        <v>55</v>
      </c>
      <c r="B59" s="14">
        <v>25</v>
      </c>
      <c r="C59" s="13" t="s">
        <v>83</v>
      </c>
      <c r="D59" s="14" t="s">
        <v>84</v>
      </c>
      <c r="E59" s="11"/>
      <c r="F59" s="11"/>
      <c r="G59" s="11"/>
      <c r="H59" s="11"/>
    </row>
    <row r="60" spans="1:8" s="12" customFormat="1" ht="66" customHeight="1">
      <c r="A60" s="16">
        <v>56</v>
      </c>
      <c r="B60" s="138">
        <v>26</v>
      </c>
      <c r="C60" s="13" t="s">
        <v>85</v>
      </c>
      <c r="D60" s="138" t="s">
        <v>86</v>
      </c>
      <c r="E60" s="11"/>
      <c r="F60" s="11"/>
      <c r="G60" s="11"/>
      <c r="H60" s="11"/>
    </row>
    <row r="61" spans="1:8" s="12" customFormat="1" ht="33">
      <c r="A61" s="16">
        <v>57</v>
      </c>
      <c r="B61" s="138"/>
      <c r="C61" s="13" t="s">
        <v>87</v>
      </c>
      <c r="D61" s="138"/>
      <c r="E61" s="11"/>
      <c r="F61" s="11"/>
      <c r="G61" s="11"/>
      <c r="H61" s="11"/>
    </row>
    <row r="62" spans="1:8" s="12" customFormat="1" ht="66">
      <c r="A62" s="16">
        <v>58</v>
      </c>
      <c r="B62" s="138"/>
      <c r="C62" s="13" t="s">
        <v>88</v>
      </c>
      <c r="D62" s="138"/>
      <c r="E62" s="11"/>
      <c r="F62" s="11"/>
      <c r="G62" s="11"/>
      <c r="H62" s="11"/>
    </row>
    <row r="63" spans="1:8" s="12" customFormat="1" ht="49.5">
      <c r="A63" s="16">
        <v>59</v>
      </c>
      <c r="B63" s="138"/>
      <c r="C63" s="13" t="s">
        <v>89</v>
      </c>
      <c r="D63" s="138"/>
      <c r="E63" s="11"/>
      <c r="F63" s="11"/>
      <c r="G63" s="11"/>
      <c r="H63" s="11"/>
    </row>
    <row r="64" spans="1:8" s="12" customFormat="1" ht="99">
      <c r="A64" s="16">
        <v>60</v>
      </c>
      <c r="B64" s="14">
        <v>27</v>
      </c>
      <c r="C64" s="13" t="s">
        <v>90</v>
      </c>
      <c r="D64" s="14" t="s">
        <v>91</v>
      </c>
      <c r="E64" s="11"/>
      <c r="F64" s="11"/>
      <c r="G64" s="11"/>
      <c r="H64" s="11"/>
    </row>
    <row r="65" spans="1:8" s="12" customFormat="1" ht="49.5">
      <c r="A65" s="16">
        <v>61</v>
      </c>
      <c r="B65" s="14">
        <v>28</v>
      </c>
      <c r="C65" s="13" t="s">
        <v>92</v>
      </c>
      <c r="D65" s="14" t="s">
        <v>93</v>
      </c>
      <c r="E65" s="11"/>
      <c r="F65" s="11"/>
      <c r="G65" s="11"/>
      <c r="H65" s="11"/>
    </row>
    <row r="66" spans="1:8" ht="115.5">
      <c r="A66" s="16">
        <v>62</v>
      </c>
      <c r="B66" s="9">
        <v>29</v>
      </c>
      <c r="C66" s="10" t="s">
        <v>94</v>
      </c>
      <c r="D66" s="9" t="s">
        <v>95</v>
      </c>
      <c r="E66" s="8"/>
      <c r="F66" s="8"/>
      <c r="G66" s="8"/>
      <c r="H66" s="8"/>
    </row>
    <row r="67" spans="1:8" s="12" customFormat="1" ht="139.5" customHeight="1">
      <c r="A67" s="16">
        <v>63</v>
      </c>
      <c r="B67" s="14">
        <v>30</v>
      </c>
      <c r="C67" s="13" t="s">
        <v>96</v>
      </c>
      <c r="D67" s="14" t="s">
        <v>97</v>
      </c>
      <c r="E67" s="11"/>
      <c r="F67" s="11"/>
      <c r="G67" s="11"/>
      <c r="H67" s="11"/>
    </row>
    <row r="68" spans="1:8" s="12" customFormat="1" ht="49.5">
      <c r="A68" s="16">
        <v>64</v>
      </c>
      <c r="B68" s="14">
        <v>31</v>
      </c>
      <c r="C68" s="13" t="s">
        <v>98</v>
      </c>
      <c r="D68" s="14" t="s">
        <v>99</v>
      </c>
      <c r="E68" s="11"/>
      <c r="F68" s="11"/>
      <c r="G68" s="11"/>
      <c r="H68" s="11"/>
    </row>
    <row r="69" spans="1:8" ht="66">
      <c r="A69" s="16">
        <v>65</v>
      </c>
      <c r="B69" s="9">
        <v>32</v>
      </c>
      <c r="C69" s="10" t="s">
        <v>100</v>
      </c>
      <c r="D69" s="9" t="s">
        <v>15</v>
      </c>
      <c r="E69" s="8"/>
      <c r="F69" s="8"/>
      <c r="G69" s="8"/>
      <c r="H69" s="8"/>
    </row>
    <row r="70" spans="1:8" ht="132">
      <c r="A70" s="16">
        <v>66</v>
      </c>
      <c r="B70" s="9">
        <v>33</v>
      </c>
      <c r="C70" s="10" t="s">
        <v>101</v>
      </c>
      <c r="D70" s="9" t="s">
        <v>46</v>
      </c>
      <c r="E70" s="8"/>
      <c r="F70" s="8"/>
      <c r="G70" s="8"/>
      <c r="H70" s="8"/>
    </row>
    <row r="71" spans="1:8" ht="66">
      <c r="A71" s="16">
        <v>67</v>
      </c>
      <c r="B71" s="9">
        <v>34</v>
      </c>
      <c r="C71" s="10" t="s">
        <v>102</v>
      </c>
      <c r="D71" s="9" t="s">
        <v>46</v>
      </c>
      <c r="E71" s="8"/>
      <c r="F71" s="8"/>
      <c r="G71" s="8"/>
      <c r="H71" s="8"/>
    </row>
    <row r="72" spans="1:8" ht="49.5">
      <c r="A72" s="16">
        <v>68</v>
      </c>
      <c r="B72" s="9">
        <v>35</v>
      </c>
      <c r="C72" s="10" t="s">
        <v>103</v>
      </c>
      <c r="D72" s="9" t="s">
        <v>11</v>
      </c>
      <c r="E72" s="8"/>
      <c r="F72" s="8"/>
      <c r="G72" s="8"/>
      <c r="H72" s="8"/>
    </row>
    <row r="73" spans="1:8" ht="49.5">
      <c r="A73" s="16">
        <v>69</v>
      </c>
      <c r="B73" s="9">
        <v>36</v>
      </c>
      <c r="C73" s="10" t="s">
        <v>104</v>
      </c>
      <c r="D73" s="9" t="s">
        <v>46</v>
      </c>
      <c r="E73" s="8"/>
      <c r="F73" s="8"/>
      <c r="G73" s="8"/>
      <c r="H73" s="8"/>
    </row>
    <row r="74" spans="1:8" ht="119.25" customHeight="1">
      <c r="A74" s="16">
        <v>70</v>
      </c>
      <c r="B74" s="9"/>
      <c r="C74" s="136" t="s">
        <v>105</v>
      </c>
      <c r="D74" s="9" t="s">
        <v>117</v>
      </c>
      <c r="E74" s="8"/>
      <c r="F74" s="8"/>
      <c r="G74" s="8"/>
      <c r="H74" s="8"/>
    </row>
    <row r="75" spans="1:8" ht="165">
      <c r="A75" s="16">
        <v>71</v>
      </c>
      <c r="B75" s="9">
        <v>37</v>
      </c>
      <c r="C75" s="136"/>
      <c r="D75" s="9" t="s">
        <v>118</v>
      </c>
      <c r="E75" s="8"/>
      <c r="F75" s="8"/>
      <c r="G75" s="8"/>
      <c r="H75" s="8"/>
    </row>
    <row r="76" spans="1:8" ht="115.5">
      <c r="A76" s="16">
        <v>72</v>
      </c>
      <c r="B76" s="9">
        <v>38</v>
      </c>
      <c r="C76" s="10" t="s">
        <v>106</v>
      </c>
      <c r="D76" s="9" t="s">
        <v>46</v>
      </c>
      <c r="E76" s="8"/>
      <c r="F76" s="8"/>
      <c r="G76" s="8"/>
      <c r="H76" s="8"/>
    </row>
    <row r="77" spans="1:8" ht="49.5">
      <c r="A77" s="16">
        <v>73</v>
      </c>
      <c r="B77" s="9">
        <v>39</v>
      </c>
      <c r="C77" s="10" t="s">
        <v>107</v>
      </c>
      <c r="D77" s="9" t="s">
        <v>46</v>
      </c>
      <c r="E77" s="8"/>
      <c r="F77" s="8"/>
      <c r="G77" s="8"/>
      <c r="H77" s="8"/>
    </row>
    <row r="78" spans="1:8" ht="66">
      <c r="A78" s="16">
        <v>74</v>
      </c>
      <c r="B78" s="9">
        <v>40</v>
      </c>
      <c r="C78" s="10" t="s">
        <v>108</v>
      </c>
      <c r="D78" s="9" t="s">
        <v>46</v>
      </c>
      <c r="E78" s="8"/>
      <c r="F78" s="8"/>
      <c r="G78" s="8"/>
      <c r="H78" s="8"/>
    </row>
    <row r="79" spans="1:8" ht="41.25" customHeight="1">
      <c r="A79" s="16">
        <v>75</v>
      </c>
      <c r="B79" s="9">
        <v>41</v>
      </c>
      <c r="C79" s="10" t="s">
        <v>109</v>
      </c>
      <c r="D79" s="9" t="s">
        <v>11</v>
      </c>
      <c r="E79" s="8"/>
      <c r="F79" s="8"/>
      <c r="G79" s="8"/>
      <c r="H79" s="8"/>
    </row>
    <row r="80" spans="1:8" ht="49.5">
      <c r="A80" s="16">
        <v>76</v>
      </c>
      <c r="B80" s="9">
        <v>42</v>
      </c>
      <c r="C80" s="10" t="s">
        <v>110</v>
      </c>
      <c r="D80" s="9" t="s">
        <v>46</v>
      </c>
      <c r="E80" s="8"/>
      <c r="F80" s="8"/>
      <c r="G80" s="8"/>
      <c r="H80" s="8"/>
    </row>
    <row r="81" spans="2:2">
      <c r="B81" s="1"/>
    </row>
    <row r="82" spans="2:2">
      <c r="B82" s="1"/>
    </row>
  </sheetData>
  <mergeCells count="29">
    <mergeCell ref="B1:G1"/>
    <mergeCell ref="B2:G2"/>
    <mergeCell ref="B3:G3"/>
    <mergeCell ref="B48:B51"/>
    <mergeCell ref="C48:C49"/>
    <mergeCell ref="C50:C51"/>
    <mergeCell ref="B24:B26"/>
    <mergeCell ref="B29:B31"/>
    <mergeCell ref="D29:D31"/>
    <mergeCell ref="B32:B34"/>
    <mergeCell ref="C32:C33"/>
    <mergeCell ref="B35:B37"/>
    <mergeCell ref="C35:C36"/>
    <mergeCell ref="B8:B9"/>
    <mergeCell ref="B10:B13"/>
    <mergeCell ref="B14:B17"/>
    <mergeCell ref="D60:D63"/>
    <mergeCell ref="B39:B40"/>
    <mergeCell ref="C39:C40"/>
    <mergeCell ref="B41:B43"/>
    <mergeCell ref="C41:C42"/>
    <mergeCell ref="B44:B46"/>
    <mergeCell ref="C44:C45"/>
    <mergeCell ref="B18:B21"/>
    <mergeCell ref="C19:C20"/>
    <mergeCell ref="B22:B23"/>
    <mergeCell ref="C74:C75"/>
    <mergeCell ref="B56:B58"/>
    <mergeCell ref="B60:B63"/>
  </mergeCells>
  <printOptions horizontalCentered="1"/>
  <pageMargins left="0.2" right="0.2" top="0.5" bottom="0.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2:H33"/>
  <sheetViews>
    <sheetView workbookViewId="0">
      <selection activeCell="B7" sqref="B7"/>
    </sheetView>
  </sheetViews>
  <sheetFormatPr defaultColWidth="9.140625" defaultRowHeight="18.75"/>
  <cols>
    <col min="1" max="1" width="7" style="26" customWidth="1"/>
    <col min="2" max="2" width="43.28515625" style="27" customWidth="1"/>
    <col min="3" max="3" width="29.140625" style="29" customWidth="1"/>
    <col min="4" max="4" width="25.7109375" style="21" customWidth="1"/>
    <col min="5" max="5" width="35" style="21" customWidth="1"/>
    <col min="6" max="6" width="32.5703125" style="21" customWidth="1"/>
    <col min="7" max="7" width="24.42578125" style="21" customWidth="1"/>
    <col min="8" max="16384" width="9.140625" style="21"/>
  </cols>
  <sheetData>
    <row r="2" spans="1:8" ht="37.5" customHeight="1">
      <c r="A2" s="143"/>
      <c r="B2" s="143"/>
      <c r="C2" s="143"/>
      <c r="F2" s="144" t="s">
        <v>153</v>
      </c>
      <c r="G2" s="145"/>
      <c r="H2" s="145"/>
    </row>
    <row r="3" spans="1:8" s="25" customFormat="1" ht="42" customHeight="1">
      <c r="A3" s="17" t="s">
        <v>0</v>
      </c>
      <c r="B3" s="16" t="s">
        <v>1</v>
      </c>
      <c r="C3" s="17" t="s">
        <v>129</v>
      </c>
      <c r="D3" s="17" t="s">
        <v>138</v>
      </c>
      <c r="E3" s="17" t="s">
        <v>139</v>
      </c>
      <c r="F3" s="17" t="s">
        <v>154</v>
      </c>
      <c r="G3" s="17" t="s">
        <v>155</v>
      </c>
    </row>
    <row r="4" spans="1:8" s="30" customFormat="1" ht="29.25" customHeight="1">
      <c r="A4" s="17" t="s">
        <v>120</v>
      </c>
      <c r="B4" s="22" t="s">
        <v>136</v>
      </c>
      <c r="C4" s="32"/>
      <c r="D4" s="31"/>
      <c r="E4" s="31"/>
      <c r="F4" s="31"/>
      <c r="G4" s="31"/>
    </row>
    <row r="5" spans="1:8" s="25" customFormat="1" ht="37.5">
      <c r="A5" s="19">
        <v>1</v>
      </c>
      <c r="B5" s="23" t="s">
        <v>104</v>
      </c>
      <c r="C5" s="33"/>
      <c r="D5" s="28"/>
      <c r="E5" s="28"/>
      <c r="F5" s="28"/>
      <c r="G5" s="28"/>
    </row>
    <row r="6" spans="1:8" s="30" customFormat="1" ht="28.5" customHeight="1">
      <c r="A6" s="17" t="s">
        <v>122</v>
      </c>
      <c r="B6" s="18" t="s">
        <v>135</v>
      </c>
      <c r="C6" s="32"/>
      <c r="D6" s="31"/>
      <c r="E6" s="31"/>
      <c r="F6" s="31"/>
      <c r="G6" s="31"/>
    </row>
    <row r="7" spans="1:8" s="25" customFormat="1" ht="56.25">
      <c r="A7" s="19">
        <v>1</v>
      </c>
      <c r="B7" s="23" t="s">
        <v>14</v>
      </c>
      <c r="C7" s="33" t="s">
        <v>137</v>
      </c>
      <c r="D7" s="20" t="s">
        <v>152</v>
      </c>
      <c r="E7" s="28"/>
      <c r="F7" s="28"/>
      <c r="G7" s="28"/>
    </row>
    <row r="8" spans="1:8" s="25" customFormat="1" ht="93.75">
      <c r="A8" s="19">
        <v>2</v>
      </c>
      <c r="B8" s="23" t="s">
        <v>100</v>
      </c>
      <c r="C8" s="33" t="s">
        <v>140</v>
      </c>
      <c r="D8" s="20" t="s">
        <v>141</v>
      </c>
      <c r="E8" s="28"/>
      <c r="F8" s="28"/>
      <c r="G8" s="28"/>
    </row>
    <row r="9" spans="1:8" s="30" customFormat="1" ht="27" customHeight="1">
      <c r="A9" s="17" t="s">
        <v>123</v>
      </c>
      <c r="B9" s="18" t="s">
        <v>134</v>
      </c>
      <c r="C9" s="32"/>
      <c r="D9" s="31"/>
      <c r="E9" s="31"/>
      <c r="F9" s="31"/>
      <c r="G9" s="31"/>
    </row>
    <row r="10" spans="1:8" s="25" customFormat="1" ht="83.25" customHeight="1">
      <c r="A10" s="19">
        <v>1</v>
      </c>
      <c r="B10" s="23" t="s">
        <v>10</v>
      </c>
      <c r="C10" s="33" t="s">
        <v>137</v>
      </c>
      <c r="D10" s="20" t="s">
        <v>152</v>
      </c>
      <c r="E10" s="28"/>
      <c r="F10" s="28"/>
      <c r="G10" s="28"/>
    </row>
    <row r="11" spans="1:8" s="25" customFormat="1" ht="56.25">
      <c r="A11" s="19">
        <v>2</v>
      </c>
      <c r="B11" s="23" t="s">
        <v>17</v>
      </c>
      <c r="C11" s="33" t="s">
        <v>137</v>
      </c>
      <c r="D11" s="20" t="s">
        <v>152</v>
      </c>
      <c r="E11" s="28"/>
      <c r="F11" s="28"/>
      <c r="G11" s="28"/>
    </row>
    <row r="12" spans="1:8" s="25" customFormat="1" ht="75">
      <c r="A12" s="19">
        <v>3</v>
      </c>
      <c r="B12" s="23" t="s">
        <v>20</v>
      </c>
      <c r="C12" s="33" t="s">
        <v>137</v>
      </c>
      <c r="D12" s="20" t="s">
        <v>152</v>
      </c>
      <c r="E12" s="28"/>
      <c r="F12" s="28"/>
      <c r="G12" s="28"/>
    </row>
    <row r="13" spans="1:8" s="25" customFormat="1" ht="37.5">
      <c r="A13" s="19">
        <v>4</v>
      </c>
      <c r="B13" s="23" t="s">
        <v>103</v>
      </c>
      <c r="C13" s="33" t="s">
        <v>137</v>
      </c>
      <c r="D13" s="20" t="s">
        <v>152</v>
      </c>
      <c r="E13" s="28"/>
      <c r="F13" s="28"/>
      <c r="G13" s="28"/>
    </row>
    <row r="14" spans="1:8" s="25" customFormat="1" ht="37.5">
      <c r="A14" s="19">
        <v>5</v>
      </c>
      <c r="B14" s="23" t="s">
        <v>109</v>
      </c>
      <c r="C14" s="33" t="s">
        <v>137</v>
      </c>
      <c r="D14" s="20" t="s">
        <v>151</v>
      </c>
      <c r="E14" s="28"/>
      <c r="F14" s="28"/>
      <c r="G14" s="28"/>
    </row>
    <row r="15" spans="1:8" s="25" customFormat="1" ht="116.25" customHeight="1">
      <c r="A15" s="19">
        <v>6</v>
      </c>
      <c r="B15" s="20" t="s">
        <v>128</v>
      </c>
      <c r="C15" s="33" t="s">
        <v>142</v>
      </c>
      <c r="D15" s="20" t="s">
        <v>149</v>
      </c>
      <c r="E15" s="28"/>
      <c r="F15" s="28"/>
      <c r="G15" s="28"/>
    </row>
    <row r="16" spans="1:8" s="30" customFormat="1" ht="31.5" customHeight="1">
      <c r="A16" s="17" t="s">
        <v>126</v>
      </c>
      <c r="B16" s="18" t="s">
        <v>130</v>
      </c>
      <c r="C16" s="32"/>
      <c r="D16" s="31"/>
      <c r="E16" s="31"/>
      <c r="F16" s="31"/>
      <c r="G16" s="31"/>
    </row>
    <row r="17" spans="1:7" s="30" customFormat="1" ht="37.5">
      <c r="A17" s="17" t="s">
        <v>124</v>
      </c>
      <c r="B17" s="18" t="s">
        <v>131</v>
      </c>
      <c r="C17" s="32"/>
      <c r="D17" s="31"/>
      <c r="E17" s="31"/>
      <c r="F17" s="31"/>
      <c r="G17" s="31"/>
    </row>
    <row r="18" spans="1:7" s="30" customFormat="1" ht="64.5" customHeight="1">
      <c r="A18" s="19">
        <v>1</v>
      </c>
      <c r="B18" s="24" t="s">
        <v>53</v>
      </c>
      <c r="C18" s="33" t="s">
        <v>137</v>
      </c>
      <c r="D18" s="20" t="s">
        <v>147</v>
      </c>
      <c r="E18" s="31"/>
      <c r="F18" s="31"/>
      <c r="G18" s="31"/>
    </row>
    <row r="19" spans="1:7" s="30" customFormat="1" ht="37.5">
      <c r="A19" s="19">
        <v>2</v>
      </c>
      <c r="B19" s="20" t="s">
        <v>66</v>
      </c>
      <c r="C19" s="33" t="s">
        <v>137</v>
      </c>
      <c r="D19" s="20" t="s">
        <v>146</v>
      </c>
      <c r="E19" s="31"/>
      <c r="F19" s="31"/>
      <c r="G19" s="31"/>
    </row>
    <row r="20" spans="1:7" s="30" customFormat="1" ht="45.75" customHeight="1">
      <c r="A20" s="19">
        <v>3</v>
      </c>
      <c r="B20" s="20" t="s">
        <v>68</v>
      </c>
      <c r="C20" s="33" t="s">
        <v>137</v>
      </c>
      <c r="D20" s="20" t="s">
        <v>146</v>
      </c>
      <c r="E20" s="31"/>
      <c r="F20" s="31"/>
      <c r="G20" s="31"/>
    </row>
    <row r="21" spans="1:7" s="30" customFormat="1" ht="30" customHeight="1">
      <c r="A21" s="17" t="s">
        <v>125</v>
      </c>
      <c r="B21" s="22" t="s">
        <v>132</v>
      </c>
      <c r="C21" s="32"/>
      <c r="D21" s="31"/>
      <c r="E21" s="31"/>
      <c r="F21" s="31"/>
      <c r="G21" s="31"/>
    </row>
    <row r="22" spans="1:7" s="25" customFormat="1" ht="87" customHeight="1">
      <c r="A22" s="19">
        <v>1</v>
      </c>
      <c r="B22" s="23" t="s">
        <v>45</v>
      </c>
      <c r="C22" s="33" t="s">
        <v>143</v>
      </c>
      <c r="D22" s="20" t="s">
        <v>141</v>
      </c>
      <c r="E22" s="28"/>
      <c r="F22" s="28"/>
      <c r="G22" s="28"/>
    </row>
    <row r="23" spans="1:7" s="25" customFormat="1" ht="78.75" customHeight="1">
      <c r="A23" s="19">
        <v>2</v>
      </c>
      <c r="B23" s="23" t="s">
        <v>50</v>
      </c>
      <c r="C23" s="33" t="s">
        <v>137</v>
      </c>
      <c r="D23" s="20" t="s">
        <v>141</v>
      </c>
      <c r="E23" s="28"/>
      <c r="F23" s="28"/>
      <c r="G23" s="28"/>
    </row>
    <row r="24" spans="1:7" s="25" customFormat="1" ht="131.25">
      <c r="A24" s="19">
        <v>3</v>
      </c>
      <c r="B24" s="23" t="s">
        <v>63</v>
      </c>
      <c r="C24" s="33" t="s">
        <v>143</v>
      </c>
      <c r="D24" s="20" t="s">
        <v>141</v>
      </c>
      <c r="E24" s="28"/>
      <c r="F24" s="28"/>
      <c r="G24" s="28"/>
    </row>
    <row r="25" spans="1:7" s="25" customFormat="1" ht="120" customHeight="1">
      <c r="A25" s="19">
        <v>4</v>
      </c>
      <c r="B25" s="23" t="s">
        <v>101</v>
      </c>
      <c r="C25" s="33" t="s">
        <v>137</v>
      </c>
      <c r="D25" s="20" t="s">
        <v>156</v>
      </c>
      <c r="E25" s="28"/>
      <c r="F25" s="28"/>
      <c r="G25" s="28"/>
    </row>
    <row r="26" spans="1:7" s="25" customFormat="1" ht="56.25">
      <c r="A26" s="19">
        <v>5</v>
      </c>
      <c r="B26" s="23" t="s">
        <v>144</v>
      </c>
      <c r="C26" s="33" t="s">
        <v>137</v>
      </c>
      <c r="D26" s="20" t="s">
        <v>148</v>
      </c>
      <c r="E26" s="28"/>
      <c r="F26" s="28"/>
      <c r="G26" s="28"/>
    </row>
    <row r="27" spans="1:7" s="25" customFormat="1" ht="116.25">
      <c r="A27" s="19">
        <v>6</v>
      </c>
      <c r="B27" s="20" t="s">
        <v>127</v>
      </c>
      <c r="C27" s="33" t="s">
        <v>137</v>
      </c>
      <c r="D27" s="20" t="s">
        <v>149</v>
      </c>
      <c r="E27" s="28"/>
      <c r="F27" s="28"/>
      <c r="G27" s="28"/>
    </row>
    <row r="28" spans="1:7" s="25" customFormat="1" ht="93.75">
      <c r="A28" s="19">
        <v>7</v>
      </c>
      <c r="B28" s="23" t="s">
        <v>106</v>
      </c>
      <c r="C28" s="33" t="s">
        <v>137</v>
      </c>
      <c r="D28" s="20" t="s">
        <v>148</v>
      </c>
      <c r="E28" s="28"/>
      <c r="F28" s="28"/>
      <c r="G28" s="28"/>
    </row>
    <row r="29" spans="1:7" s="25" customFormat="1" ht="44.25" customHeight="1">
      <c r="A29" s="19">
        <v>8</v>
      </c>
      <c r="B29" s="23" t="s">
        <v>107</v>
      </c>
      <c r="C29" s="33" t="s">
        <v>137</v>
      </c>
      <c r="D29" s="20" t="s">
        <v>152</v>
      </c>
      <c r="E29" s="28"/>
      <c r="F29" s="28"/>
      <c r="G29" s="28"/>
    </row>
    <row r="30" spans="1:7" s="25" customFormat="1" ht="56.25">
      <c r="A30" s="19">
        <v>9</v>
      </c>
      <c r="B30" s="23" t="s">
        <v>108</v>
      </c>
      <c r="C30" s="33" t="s">
        <v>137</v>
      </c>
      <c r="D30" s="20" t="s">
        <v>148</v>
      </c>
      <c r="E30" s="28"/>
      <c r="F30" s="28"/>
      <c r="G30" s="28"/>
    </row>
    <row r="31" spans="1:7" s="25" customFormat="1" ht="56.25">
      <c r="A31" s="19">
        <v>10</v>
      </c>
      <c r="B31" s="23" t="s">
        <v>110</v>
      </c>
      <c r="C31" s="33" t="s">
        <v>137</v>
      </c>
      <c r="D31" s="20" t="s">
        <v>150</v>
      </c>
      <c r="E31" s="28"/>
      <c r="F31" s="28"/>
      <c r="G31" s="28"/>
    </row>
    <row r="32" spans="1:7" s="30" customFormat="1" ht="42.75" customHeight="1">
      <c r="A32" s="17" t="s">
        <v>121</v>
      </c>
      <c r="B32" s="18" t="s">
        <v>133</v>
      </c>
      <c r="C32" s="32"/>
      <c r="D32" s="31"/>
      <c r="E32" s="31"/>
      <c r="F32" s="31"/>
      <c r="G32" s="31"/>
    </row>
    <row r="33" spans="1:7" s="25" customFormat="1" ht="56.25">
      <c r="A33" s="19">
        <v>1</v>
      </c>
      <c r="B33" s="23" t="s">
        <v>94</v>
      </c>
      <c r="C33" s="33" t="s">
        <v>145</v>
      </c>
      <c r="D33" s="20" t="s">
        <v>156</v>
      </c>
      <c r="E33" s="28"/>
      <c r="F33" s="28"/>
      <c r="G33" s="28"/>
    </row>
  </sheetData>
  <mergeCells count="2">
    <mergeCell ref="A2:C2"/>
    <mergeCell ref="F2:H2"/>
  </mergeCells>
  <printOptions horizontalCentered="1"/>
  <pageMargins left="0.2" right="0.2" top="0.5" bottom="0.2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N55"/>
  <sheetViews>
    <sheetView tabSelected="1" zoomScale="110" zoomScaleNormal="110" zoomScalePageLayoutView="110" workbookViewId="0">
      <selection activeCell="E11" sqref="E11"/>
    </sheetView>
  </sheetViews>
  <sheetFormatPr defaultColWidth="9.140625" defaultRowHeight="18.75"/>
  <cols>
    <col min="1" max="1" width="7.7109375" style="78" customWidth="1"/>
    <col min="2" max="2" width="71.5703125" style="79" customWidth="1"/>
    <col min="3" max="3" width="31.42578125" style="70" hidden="1" customWidth="1"/>
    <col min="4" max="4" width="6" style="71" hidden="1" customWidth="1"/>
    <col min="5" max="5" width="47.5703125" style="71" customWidth="1"/>
    <col min="6" max="6" width="16.28515625" style="72" hidden="1" customWidth="1"/>
    <col min="7" max="7" width="47" style="71" hidden="1" customWidth="1"/>
    <col min="8" max="8" width="0" style="71" hidden="1" customWidth="1"/>
    <col min="9" max="9" width="9.140625" style="71" hidden="1" customWidth="1"/>
    <col min="10" max="10" width="0" style="71" hidden="1" customWidth="1"/>
    <col min="11" max="11" width="17.42578125" style="71" hidden="1" customWidth="1"/>
    <col min="12" max="13" width="0" style="71" hidden="1" customWidth="1"/>
    <col min="14" max="14" width="42.7109375" style="71" customWidth="1"/>
    <col min="15" max="16384" width="9.140625" style="71"/>
  </cols>
  <sheetData>
    <row r="1" spans="1:7" ht="34.9" customHeight="1">
      <c r="A1" s="148" t="s">
        <v>285</v>
      </c>
      <c r="B1" s="149"/>
    </row>
    <row r="2" spans="1:7" ht="20.25" customHeight="1">
      <c r="A2" s="150" t="s">
        <v>245</v>
      </c>
      <c r="B2" s="150"/>
      <c r="C2" s="150"/>
      <c r="D2" s="150"/>
      <c r="E2" s="150"/>
      <c r="F2" s="150"/>
      <c r="G2" s="150"/>
    </row>
    <row r="3" spans="1:7">
      <c r="A3" s="150" t="s">
        <v>227</v>
      </c>
      <c r="B3" s="150"/>
      <c r="C3" s="150"/>
      <c r="D3" s="150"/>
      <c r="E3" s="150"/>
      <c r="F3" s="150"/>
      <c r="G3" s="150"/>
    </row>
    <row r="4" spans="1:7" s="75" customFormat="1" ht="22.15" customHeight="1">
      <c r="A4" s="73" t="s">
        <v>287</v>
      </c>
      <c r="B4" s="73"/>
      <c r="C4" s="73"/>
      <c r="D4" s="73"/>
      <c r="E4" s="73"/>
      <c r="F4" s="73"/>
      <c r="G4" s="74"/>
    </row>
    <row r="5" spans="1:7" s="77" customFormat="1" ht="13.5" customHeight="1">
      <c r="A5" s="76"/>
      <c r="B5" s="76"/>
      <c r="C5" s="76"/>
      <c r="D5" s="76"/>
      <c r="E5" s="76"/>
      <c r="F5" s="76"/>
    </row>
    <row r="6" spans="1:7" s="35" customFormat="1" ht="39" customHeight="1">
      <c r="A6" s="62" t="s">
        <v>0</v>
      </c>
      <c r="B6" s="101" t="s">
        <v>1</v>
      </c>
      <c r="C6" s="34" t="s">
        <v>129</v>
      </c>
      <c r="D6" s="34" t="s">
        <v>156</v>
      </c>
      <c r="E6" s="59" t="s">
        <v>248</v>
      </c>
      <c r="F6" s="63"/>
      <c r="G6" s="64"/>
    </row>
    <row r="7" spans="1:7" s="39" customFormat="1" ht="28.5" customHeight="1">
      <c r="A7" s="34" t="s">
        <v>120</v>
      </c>
      <c r="B7" s="44" t="s">
        <v>273</v>
      </c>
      <c r="C7" s="37"/>
      <c r="D7" s="38"/>
      <c r="E7" s="38"/>
      <c r="F7" s="65"/>
      <c r="G7" s="38"/>
    </row>
    <row r="8" spans="1:7" s="35" customFormat="1" ht="42" customHeight="1">
      <c r="A8" s="40">
        <v>1</v>
      </c>
      <c r="B8" s="41" t="s">
        <v>14</v>
      </c>
      <c r="C8" s="42" t="s">
        <v>137</v>
      </c>
      <c r="D8" s="45" t="s">
        <v>152</v>
      </c>
      <c r="E8" s="42" t="s">
        <v>148</v>
      </c>
      <c r="F8" s="66" t="s">
        <v>152</v>
      </c>
      <c r="G8" s="45" t="s">
        <v>251</v>
      </c>
    </row>
    <row r="9" spans="1:7" s="35" customFormat="1" ht="42" customHeight="1">
      <c r="A9" s="40">
        <v>2</v>
      </c>
      <c r="B9" s="41" t="s">
        <v>100</v>
      </c>
      <c r="C9" s="42" t="s">
        <v>140</v>
      </c>
      <c r="D9" s="45" t="s">
        <v>141</v>
      </c>
      <c r="E9" s="42" t="s">
        <v>300</v>
      </c>
      <c r="F9" s="66" t="s">
        <v>141</v>
      </c>
      <c r="G9" s="45" t="s">
        <v>251</v>
      </c>
    </row>
    <row r="10" spans="1:7" s="39" customFormat="1" ht="27" customHeight="1">
      <c r="A10" s="34" t="s">
        <v>122</v>
      </c>
      <c r="B10" s="44" t="s">
        <v>274</v>
      </c>
      <c r="C10" s="37"/>
      <c r="D10" s="38"/>
      <c r="E10" s="119"/>
      <c r="F10" s="67"/>
      <c r="G10" s="38"/>
    </row>
    <row r="11" spans="1:7" s="35" customFormat="1" ht="66" customHeight="1">
      <c r="A11" s="40">
        <v>1</v>
      </c>
      <c r="B11" s="41" t="s">
        <v>10</v>
      </c>
      <c r="C11" s="42" t="s">
        <v>137</v>
      </c>
      <c r="D11" s="45" t="s">
        <v>152</v>
      </c>
      <c r="E11" s="42" t="s">
        <v>148</v>
      </c>
      <c r="F11" s="66" t="s">
        <v>152</v>
      </c>
      <c r="G11" s="45" t="s">
        <v>251</v>
      </c>
    </row>
    <row r="12" spans="1:7" s="35" customFormat="1" ht="43.9" customHeight="1">
      <c r="A12" s="40">
        <v>2</v>
      </c>
      <c r="B12" s="41" t="s">
        <v>17</v>
      </c>
      <c r="C12" s="42" t="s">
        <v>137</v>
      </c>
      <c r="D12" s="45" t="s">
        <v>152</v>
      </c>
      <c r="E12" s="42" t="s">
        <v>148</v>
      </c>
      <c r="F12" s="66" t="s">
        <v>152</v>
      </c>
      <c r="G12" s="45" t="s">
        <v>251</v>
      </c>
    </row>
    <row r="13" spans="1:7" s="35" customFormat="1" ht="61.9" customHeight="1">
      <c r="A13" s="40">
        <v>3</v>
      </c>
      <c r="B13" s="41" t="s">
        <v>20</v>
      </c>
      <c r="C13" s="42" t="s">
        <v>137</v>
      </c>
      <c r="D13" s="45" t="s">
        <v>152</v>
      </c>
      <c r="E13" s="42"/>
      <c r="F13" s="66" t="s">
        <v>152</v>
      </c>
      <c r="G13" s="43"/>
    </row>
    <row r="14" spans="1:7" s="50" customFormat="1" ht="61.9" customHeight="1">
      <c r="A14" s="46" t="s">
        <v>158</v>
      </c>
      <c r="B14" s="47" t="s">
        <v>230</v>
      </c>
      <c r="C14" s="48"/>
      <c r="D14" s="49"/>
      <c r="E14" s="48" t="s">
        <v>148</v>
      </c>
      <c r="F14" s="68"/>
      <c r="G14" s="49" t="s">
        <v>251</v>
      </c>
    </row>
    <row r="15" spans="1:7" s="50" customFormat="1" ht="48.75" customHeight="1">
      <c r="A15" s="46" t="s">
        <v>159</v>
      </c>
      <c r="B15" s="47" t="s">
        <v>231</v>
      </c>
      <c r="C15" s="48"/>
      <c r="D15" s="49" t="s">
        <v>141</v>
      </c>
      <c r="E15" s="48" t="s">
        <v>300</v>
      </c>
      <c r="F15" s="68" t="s">
        <v>141</v>
      </c>
      <c r="G15" s="49" t="s">
        <v>251</v>
      </c>
    </row>
    <row r="16" spans="1:7" s="35" customFormat="1" ht="30" customHeight="1">
      <c r="A16" s="40">
        <v>4</v>
      </c>
      <c r="B16" s="41" t="s">
        <v>103</v>
      </c>
      <c r="C16" s="42" t="s">
        <v>137</v>
      </c>
      <c r="D16" s="45" t="s">
        <v>152</v>
      </c>
      <c r="E16" s="42" t="s">
        <v>148</v>
      </c>
      <c r="F16" s="66" t="s">
        <v>152</v>
      </c>
      <c r="G16" s="45" t="s">
        <v>251</v>
      </c>
    </row>
    <row r="17" spans="1:14" s="112" customFormat="1" ht="104.25" customHeight="1">
      <c r="A17" s="105">
        <v>5</v>
      </c>
      <c r="B17" s="45" t="s">
        <v>292</v>
      </c>
      <c r="C17" s="42" t="s">
        <v>226</v>
      </c>
      <c r="D17" s="45" t="s">
        <v>149</v>
      </c>
      <c r="E17" s="42" t="s">
        <v>300</v>
      </c>
      <c r="F17" s="111" t="s">
        <v>149</v>
      </c>
      <c r="G17" s="102" t="s">
        <v>270</v>
      </c>
      <c r="N17" s="104" t="s">
        <v>288</v>
      </c>
    </row>
    <row r="18" spans="1:14" s="35" customFormat="1" ht="31.9" customHeight="1">
      <c r="A18" s="40">
        <v>6</v>
      </c>
      <c r="B18" s="41" t="s">
        <v>109</v>
      </c>
      <c r="C18" s="42" t="s">
        <v>137</v>
      </c>
      <c r="D18" s="45" t="s">
        <v>151</v>
      </c>
      <c r="E18" s="42" t="s">
        <v>151</v>
      </c>
      <c r="F18" s="66" t="s">
        <v>151</v>
      </c>
      <c r="G18" s="45" t="s">
        <v>251</v>
      </c>
    </row>
    <row r="19" spans="1:14" s="39" customFormat="1" ht="31.5" customHeight="1">
      <c r="A19" s="34" t="s">
        <v>123</v>
      </c>
      <c r="B19" s="44" t="s">
        <v>275</v>
      </c>
      <c r="C19" s="37"/>
      <c r="D19" s="38"/>
      <c r="E19" s="119"/>
      <c r="F19" s="67"/>
      <c r="G19" s="38"/>
    </row>
    <row r="20" spans="1:14" s="39" customFormat="1" ht="39.6" customHeight="1">
      <c r="A20" s="34" t="s">
        <v>124</v>
      </c>
      <c r="B20" s="44" t="s">
        <v>276</v>
      </c>
      <c r="C20" s="37"/>
      <c r="D20" s="38"/>
      <c r="E20" s="119"/>
      <c r="F20" s="67"/>
      <c r="G20" s="38"/>
    </row>
    <row r="21" spans="1:14" s="39" customFormat="1" ht="26.45" customHeight="1">
      <c r="A21" s="40">
        <v>1</v>
      </c>
      <c r="B21" s="54" t="s">
        <v>53</v>
      </c>
      <c r="C21" s="42" t="s">
        <v>137</v>
      </c>
      <c r="D21" s="45" t="s">
        <v>147</v>
      </c>
      <c r="E21" s="42"/>
      <c r="F21" s="66" t="s">
        <v>147</v>
      </c>
      <c r="G21" s="38"/>
    </row>
    <row r="22" spans="1:14" s="39" customFormat="1" ht="26.45" customHeight="1">
      <c r="A22" s="46" t="s">
        <v>252</v>
      </c>
      <c r="B22" s="60" t="s">
        <v>253</v>
      </c>
      <c r="C22" s="49" t="s">
        <v>254</v>
      </c>
      <c r="D22" s="49" t="s">
        <v>254</v>
      </c>
      <c r="E22" s="48" t="s">
        <v>254</v>
      </c>
      <c r="F22" s="68" t="s">
        <v>251</v>
      </c>
      <c r="G22" s="49" t="s">
        <v>251</v>
      </c>
    </row>
    <row r="23" spans="1:14" s="39" customFormat="1" ht="26.45" customHeight="1">
      <c r="A23" s="46" t="s">
        <v>255</v>
      </c>
      <c r="B23" s="60" t="s">
        <v>256</v>
      </c>
      <c r="C23" s="49" t="s">
        <v>257</v>
      </c>
      <c r="D23" s="49" t="s">
        <v>257</v>
      </c>
      <c r="E23" s="48" t="s">
        <v>300</v>
      </c>
      <c r="F23" s="68" t="s">
        <v>258</v>
      </c>
      <c r="G23" s="49" t="s">
        <v>258</v>
      </c>
    </row>
    <row r="24" spans="1:14" s="39" customFormat="1" ht="38.450000000000003" customHeight="1">
      <c r="A24" s="46" t="s">
        <v>259</v>
      </c>
      <c r="B24" s="48" t="s">
        <v>260</v>
      </c>
      <c r="C24" s="49" t="s">
        <v>261</v>
      </c>
      <c r="D24" s="49" t="s">
        <v>254</v>
      </c>
      <c r="E24" s="48" t="s">
        <v>300</v>
      </c>
      <c r="F24" s="68" t="s">
        <v>262</v>
      </c>
      <c r="G24" s="49" t="s">
        <v>262</v>
      </c>
    </row>
    <row r="25" spans="1:14" s="39" customFormat="1" ht="30" customHeight="1">
      <c r="A25" s="34" t="s">
        <v>125</v>
      </c>
      <c r="B25" s="36" t="s">
        <v>277</v>
      </c>
      <c r="C25" s="37"/>
      <c r="D25" s="38"/>
      <c r="E25" s="119"/>
      <c r="F25" s="67"/>
      <c r="G25" s="38"/>
    </row>
    <row r="26" spans="1:14" s="39" customFormat="1" ht="63.75" customHeight="1">
      <c r="A26" s="40">
        <v>1</v>
      </c>
      <c r="B26" s="45" t="s">
        <v>314</v>
      </c>
      <c r="C26" s="42" t="s">
        <v>137</v>
      </c>
      <c r="D26" s="45" t="s">
        <v>146</v>
      </c>
      <c r="E26" s="42" t="s">
        <v>146</v>
      </c>
      <c r="F26" s="67"/>
      <c r="G26" s="38"/>
      <c r="N26" s="104" t="s">
        <v>302</v>
      </c>
    </row>
    <row r="27" spans="1:14" s="39" customFormat="1" ht="69.75" customHeight="1">
      <c r="A27" s="40">
        <v>2</v>
      </c>
      <c r="B27" s="45" t="s">
        <v>289</v>
      </c>
      <c r="C27" s="42" t="s">
        <v>137</v>
      </c>
      <c r="D27" s="45" t="s">
        <v>146</v>
      </c>
      <c r="E27" s="42" t="s">
        <v>146</v>
      </c>
      <c r="F27" s="67"/>
      <c r="G27" s="38"/>
      <c r="N27" s="104" t="s">
        <v>302</v>
      </c>
    </row>
    <row r="28" spans="1:14" s="35" customFormat="1" ht="67.150000000000006" customHeight="1">
      <c r="A28" s="40">
        <v>3</v>
      </c>
      <c r="B28" s="41" t="s">
        <v>45</v>
      </c>
      <c r="C28" s="42" t="s">
        <v>143</v>
      </c>
      <c r="D28" s="45" t="s">
        <v>141</v>
      </c>
      <c r="E28" s="42" t="s">
        <v>300</v>
      </c>
      <c r="F28" s="66" t="s">
        <v>141</v>
      </c>
      <c r="G28" s="45" t="s">
        <v>251</v>
      </c>
    </row>
    <row r="29" spans="1:14" s="35" customFormat="1" ht="61.15" customHeight="1">
      <c r="A29" s="40">
        <v>4</v>
      </c>
      <c r="B29" s="41" t="s">
        <v>50</v>
      </c>
      <c r="C29" s="42" t="s">
        <v>137</v>
      </c>
      <c r="D29" s="45" t="s">
        <v>141</v>
      </c>
      <c r="E29" s="42" t="s">
        <v>300</v>
      </c>
      <c r="F29" s="66" t="s">
        <v>141</v>
      </c>
      <c r="G29" s="45" t="s">
        <v>251</v>
      </c>
    </row>
    <row r="30" spans="1:14" s="35" customFormat="1" ht="89.25" customHeight="1">
      <c r="A30" s="40">
        <v>5</v>
      </c>
      <c r="B30" s="41" t="s">
        <v>63</v>
      </c>
      <c r="C30" s="42" t="s">
        <v>143</v>
      </c>
      <c r="D30" s="45" t="s">
        <v>156</v>
      </c>
      <c r="E30" s="42"/>
      <c r="F30" s="66" t="s">
        <v>156</v>
      </c>
      <c r="G30" s="43"/>
    </row>
    <row r="31" spans="1:14" s="50" customFormat="1" ht="42.75" customHeight="1">
      <c r="A31" s="46" t="s">
        <v>303</v>
      </c>
      <c r="B31" s="47" t="s">
        <v>306</v>
      </c>
      <c r="C31" s="48"/>
      <c r="D31" s="49"/>
      <c r="E31" s="48" t="s">
        <v>156</v>
      </c>
      <c r="F31" s="68"/>
      <c r="G31" s="49" t="s">
        <v>263</v>
      </c>
    </row>
    <row r="32" spans="1:14" s="50" customFormat="1" ht="35.25" customHeight="1">
      <c r="A32" s="46" t="s">
        <v>304</v>
      </c>
      <c r="B32" s="47" t="s">
        <v>315</v>
      </c>
      <c r="C32" s="48"/>
      <c r="D32" s="49"/>
      <c r="E32" s="48" t="s">
        <v>316</v>
      </c>
      <c r="F32" s="68"/>
      <c r="G32" s="49" t="s">
        <v>264</v>
      </c>
    </row>
    <row r="33" spans="1:14" s="50" customFormat="1" ht="51.6" customHeight="1">
      <c r="A33" s="46" t="s">
        <v>305</v>
      </c>
      <c r="B33" s="47" t="s">
        <v>160</v>
      </c>
      <c r="C33" s="48"/>
      <c r="D33" s="49"/>
      <c r="E33" s="48" t="s">
        <v>243</v>
      </c>
      <c r="F33" s="68"/>
      <c r="G33" s="49" t="s">
        <v>264</v>
      </c>
    </row>
    <row r="34" spans="1:14" s="112" customFormat="1" ht="51.6" customHeight="1">
      <c r="A34" s="40">
        <v>6</v>
      </c>
      <c r="B34" s="41" t="s">
        <v>69</v>
      </c>
      <c r="C34" s="42"/>
      <c r="D34" s="45"/>
      <c r="E34" s="42" t="s">
        <v>146</v>
      </c>
      <c r="F34" s="111"/>
      <c r="G34" s="102"/>
      <c r="N34" s="113" t="s">
        <v>290</v>
      </c>
    </row>
    <row r="35" spans="1:14" s="112" customFormat="1" ht="69" customHeight="1">
      <c r="A35" s="40">
        <v>7</v>
      </c>
      <c r="B35" s="41" t="s">
        <v>291</v>
      </c>
      <c r="C35" s="42"/>
      <c r="D35" s="45"/>
      <c r="E35" s="42" t="s">
        <v>146</v>
      </c>
      <c r="F35" s="111"/>
      <c r="G35" s="102"/>
      <c r="N35" s="113" t="s">
        <v>290</v>
      </c>
    </row>
    <row r="36" spans="1:14" s="35" customFormat="1" ht="86.25" customHeight="1">
      <c r="A36" s="40">
        <v>8</v>
      </c>
      <c r="B36" s="41" t="s">
        <v>101</v>
      </c>
      <c r="C36" s="42" t="s">
        <v>137</v>
      </c>
      <c r="D36" s="45" t="s">
        <v>149</v>
      </c>
      <c r="E36" s="42" t="s">
        <v>300</v>
      </c>
      <c r="F36" s="66" t="s">
        <v>149</v>
      </c>
      <c r="G36" s="45" t="s">
        <v>251</v>
      </c>
    </row>
    <row r="37" spans="1:14" s="35" customFormat="1" ht="41.45" customHeight="1">
      <c r="A37" s="40">
        <v>9</v>
      </c>
      <c r="B37" s="41" t="s">
        <v>102</v>
      </c>
      <c r="C37" s="42" t="s">
        <v>137</v>
      </c>
      <c r="D37" s="45" t="s">
        <v>148</v>
      </c>
      <c r="E37" s="120"/>
      <c r="F37" s="66" t="s">
        <v>148</v>
      </c>
      <c r="G37" s="43"/>
    </row>
    <row r="38" spans="1:14" s="50" customFormat="1" ht="42" customHeight="1">
      <c r="A38" s="109"/>
      <c r="B38" s="47" t="s">
        <v>161</v>
      </c>
      <c r="C38" s="48"/>
      <c r="D38" s="49"/>
      <c r="E38" s="48" t="s">
        <v>148</v>
      </c>
      <c r="F38" s="68"/>
      <c r="G38" s="49" t="s">
        <v>251</v>
      </c>
    </row>
    <row r="39" spans="1:14" s="50" customFormat="1" ht="45.75" customHeight="1">
      <c r="A39" s="109"/>
      <c r="B39" s="47" t="s">
        <v>317</v>
      </c>
      <c r="C39" s="48"/>
      <c r="D39" s="49"/>
      <c r="E39" s="48" t="s">
        <v>316</v>
      </c>
      <c r="F39" s="68"/>
      <c r="G39" s="49" t="s">
        <v>265</v>
      </c>
    </row>
    <row r="40" spans="1:14" s="112" customFormat="1" ht="45.75" customHeight="1">
      <c r="A40" s="40">
        <v>10</v>
      </c>
      <c r="B40" s="41" t="s">
        <v>104</v>
      </c>
      <c r="C40" s="42"/>
      <c r="D40" s="45"/>
      <c r="E40" s="42" t="s">
        <v>148</v>
      </c>
      <c r="F40" s="111"/>
      <c r="G40" s="102"/>
      <c r="N40" s="113" t="s">
        <v>299</v>
      </c>
    </row>
    <row r="41" spans="1:14" s="112" customFormat="1" ht="99" customHeight="1">
      <c r="A41" s="40">
        <v>11</v>
      </c>
      <c r="B41" s="45" t="s">
        <v>293</v>
      </c>
      <c r="C41" s="42" t="s">
        <v>137</v>
      </c>
      <c r="D41" s="45" t="s">
        <v>149</v>
      </c>
      <c r="E41" s="42" t="s">
        <v>300</v>
      </c>
      <c r="F41" s="111" t="s">
        <v>149</v>
      </c>
      <c r="G41" s="102" t="s">
        <v>266</v>
      </c>
      <c r="N41" s="104" t="s">
        <v>288</v>
      </c>
    </row>
    <row r="42" spans="1:14" s="35" customFormat="1" ht="71.45" customHeight="1">
      <c r="A42" s="40">
        <v>12</v>
      </c>
      <c r="B42" s="41" t="s">
        <v>106</v>
      </c>
      <c r="C42" s="42" t="s">
        <v>137</v>
      </c>
      <c r="D42" s="45" t="s">
        <v>148</v>
      </c>
      <c r="E42" s="42"/>
      <c r="F42" s="66" t="s">
        <v>148</v>
      </c>
      <c r="G42" s="43"/>
    </row>
    <row r="43" spans="1:14" s="50" customFormat="1" ht="112.15" customHeight="1">
      <c r="A43" s="46" t="s">
        <v>307</v>
      </c>
      <c r="B43" s="47" t="s">
        <v>318</v>
      </c>
      <c r="C43" s="48"/>
      <c r="D43" s="49"/>
      <c r="E43" s="48" t="s">
        <v>148</v>
      </c>
      <c r="F43" s="68"/>
      <c r="G43" s="49" t="s">
        <v>251</v>
      </c>
    </row>
    <row r="44" spans="1:14" s="35" customFormat="1" ht="57" customHeight="1">
      <c r="A44" s="46" t="s">
        <v>308</v>
      </c>
      <c r="B44" s="47" t="s">
        <v>319</v>
      </c>
      <c r="C44" s="42"/>
      <c r="D44" s="45"/>
      <c r="E44" s="48" t="s">
        <v>316</v>
      </c>
      <c r="F44" s="66"/>
      <c r="G44" s="49" t="s">
        <v>271</v>
      </c>
    </row>
    <row r="45" spans="1:14" s="125" customFormat="1" ht="44.25" customHeight="1">
      <c r="A45" s="133">
        <v>13</v>
      </c>
      <c r="B45" s="121" t="s">
        <v>107</v>
      </c>
      <c r="C45" s="122" t="s">
        <v>137</v>
      </c>
      <c r="D45" s="89" t="s">
        <v>152</v>
      </c>
      <c r="E45" s="127"/>
      <c r="F45" s="123" t="s">
        <v>152</v>
      </c>
      <c r="G45" s="124"/>
    </row>
    <row r="46" spans="1:14" s="130" customFormat="1" ht="49.5" customHeight="1">
      <c r="A46" s="135" t="s">
        <v>297</v>
      </c>
      <c r="B46" s="126" t="s">
        <v>157</v>
      </c>
      <c r="C46" s="127"/>
      <c r="D46" s="128"/>
      <c r="E46" s="127" t="s">
        <v>148</v>
      </c>
      <c r="F46" s="129"/>
      <c r="G46" s="128" t="s">
        <v>251</v>
      </c>
    </row>
    <row r="47" spans="1:14" s="130" customFormat="1" ht="49.5" customHeight="1">
      <c r="A47" s="135" t="s">
        <v>298</v>
      </c>
      <c r="B47" s="126" t="s">
        <v>320</v>
      </c>
      <c r="C47" s="127"/>
      <c r="D47" s="128"/>
      <c r="E47" s="127" t="s">
        <v>316</v>
      </c>
      <c r="F47" s="129"/>
      <c r="G47" s="128" t="s">
        <v>267</v>
      </c>
    </row>
    <row r="48" spans="1:14" s="35" customFormat="1" ht="45.75" customHeight="1">
      <c r="A48" s="40">
        <v>14</v>
      </c>
      <c r="B48" s="41" t="s">
        <v>108</v>
      </c>
      <c r="C48" s="42" t="s">
        <v>137</v>
      </c>
      <c r="D48" s="45" t="s">
        <v>148</v>
      </c>
      <c r="E48" s="42" t="s">
        <v>148</v>
      </c>
      <c r="F48" s="66"/>
      <c r="G48" s="45" t="s">
        <v>251</v>
      </c>
      <c r="H48" s="146" t="s">
        <v>272</v>
      </c>
      <c r="I48" s="147"/>
      <c r="J48" s="147"/>
      <c r="K48" s="147"/>
    </row>
    <row r="49" spans="1:14" s="35" customFormat="1" ht="45.75" customHeight="1">
      <c r="A49" s="40">
        <v>15</v>
      </c>
      <c r="B49" s="41" t="s">
        <v>110</v>
      </c>
      <c r="C49" s="42" t="s">
        <v>137</v>
      </c>
      <c r="D49" s="45" t="s">
        <v>150</v>
      </c>
      <c r="E49" s="42" t="s">
        <v>316</v>
      </c>
      <c r="F49" s="66" t="s">
        <v>150</v>
      </c>
      <c r="G49" s="43"/>
      <c r="N49" s="113"/>
    </row>
    <row r="50" spans="1:14" s="112" customFormat="1" ht="67.5" customHeight="1">
      <c r="A50" s="40">
        <v>16</v>
      </c>
      <c r="B50" s="41" t="s">
        <v>294</v>
      </c>
      <c r="C50" s="110"/>
      <c r="D50" s="102"/>
      <c r="E50" s="110"/>
      <c r="F50" s="111"/>
      <c r="G50" s="102"/>
      <c r="H50" s="115"/>
      <c r="I50" s="116"/>
      <c r="J50" s="116"/>
      <c r="K50" s="116"/>
      <c r="L50" s="116"/>
      <c r="N50" s="113" t="s">
        <v>290</v>
      </c>
    </row>
    <row r="51" spans="1:14" s="108" customFormat="1" ht="84.75" customHeight="1">
      <c r="A51" s="46" t="s">
        <v>309</v>
      </c>
      <c r="B51" s="47" t="s">
        <v>324</v>
      </c>
      <c r="C51" s="106"/>
      <c r="D51" s="103"/>
      <c r="E51" s="48" t="s">
        <v>295</v>
      </c>
      <c r="F51" s="107"/>
      <c r="G51" s="103"/>
      <c r="H51" s="117"/>
      <c r="I51" s="118"/>
      <c r="J51" s="118"/>
      <c r="K51" s="118"/>
      <c r="L51" s="118"/>
      <c r="N51" s="114"/>
    </row>
    <row r="52" spans="1:14" s="108" customFormat="1" ht="84.75" customHeight="1">
      <c r="A52" s="46" t="s">
        <v>310</v>
      </c>
      <c r="B52" s="47" t="s">
        <v>323</v>
      </c>
      <c r="C52" s="106"/>
      <c r="D52" s="103"/>
      <c r="E52" s="48" t="s">
        <v>322</v>
      </c>
      <c r="F52" s="107"/>
      <c r="G52" s="103"/>
      <c r="H52" s="117"/>
      <c r="I52" s="118"/>
      <c r="J52" s="118"/>
      <c r="K52" s="118"/>
      <c r="L52" s="118"/>
      <c r="N52" s="114"/>
    </row>
    <row r="53" spans="1:14" s="108" customFormat="1" ht="45.75" customHeight="1">
      <c r="A53" s="46" t="s">
        <v>321</v>
      </c>
      <c r="B53" s="47" t="s">
        <v>296</v>
      </c>
      <c r="C53" s="106"/>
      <c r="D53" s="103"/>
      <c r="E53" s="48" t="s">
        <v>150</v>
      </c>
      <c r="F53" s="107"/>
      <c r="G53" s="103"/>
      <c r="H53" s="117"/>
      <c r="I53" s="118"/>
      <c r="J53" s="118"/>
      <c r="K53" s="118"/>
      <c r="L53" s="118"/>
    </row>
    <row r="54" spans="1:14" s="39" customFormat="1" ht="42.75" customHeight="1">
      <c r="A54" s="34" t="s">
        <v>126</v>
      </c>
      <c r="B54" s="44" t="s">
        <v>278</v>
      </c>
      <c r="C54" s="37"/>
      <c r="D54" s="38"/>
      <c r="E54" s="119"/>
      <c r="F54" s="67"/>
      <c r="G54" s="38"/>
    </row>
    <row r="55" spans="1:14" s="35" customFormat="1" ht="59.25" customHeight="1">
      <c r="A55" s="105">
        <v>1</v>
      </c>
      <c r="B55" s="41" t="s">
        <v>94</v>
      </c>
      <c r="C55" s="42" t="s">
        <v>145</v>
      </c>
      <c r="D55" s="45" t="s">
        <v>156</v>
      </c>
      <c r="E55" s="42" t="s">
        <v>156</v>
      </c>
      <c r="F55" s="66" t="s">
        <v>156</v>
      </c>
      <c r="G55" s="45" t="s">
        <v>251</v>
      </c>
    </row>
  </sheetData>
  <mergeCells count="4">
    <mergeCell ref="H48:K48"/>
    <mergeCell ref="A1:B1"/>
    <mergeCell ref="A2:G2"/>
    <mergeCell ref="A3:G3"/>
  </mergeCells>
  <printOptions horizontalCentered="1"/>
  <pageMargins left="0.31496062992125984" right="0.31496062992125984" top="0.55118110236220474" bottom="0.35433070866141736" header="0.31496062992125984" footer="0.31496062992125984"/>
  <pageSetup orientation="landscape" r:id="rId1"/>
  <headerFooter differentFirst="1">
    <oddHeader>&amp;C&amp;P</oddHeader>
  </headerFooter>
  <drawing r:id="rId2"/>
</worksheet>
</file>

<file path=xl/worksheets/sheet4.xml><?xml version="1.0" encoding="utf-8"?>
<worksheet xmlns="http://schemas.openxmlformats.org/spreadsheetml/2006/main" xmlns:r="http://schemas.openxmlformats.org/officeDocument/2006/relationships">
  <dimension ref="A1:Q59"/>
  <sheetViews>
    <sheetView topLeftCell="A34" zoomScalePageLayoutView="90" workbookViewId="0">
      <selection activeCell="B8" sqref="B8"/>
    </sheetView>
  </sheetViews>
  <sheetFormatPr defaultColWidth="9.140625" defaultRowHeight="409.6" customHeight="1"/>
  <cols>
    <col min="1" max="1" width="5.5703125" style="53" customWidth="1"/>
    <col min="2" max="2" width="62.7109375" style="53" customWidth="1"/>
    <col min="3" max="3" width="23.42578125" style="53" hidden="1" customWidth="1"/>
    <col min="4" max="4" width="34" style="53" hidden="1" customWidth="1"/>
    <col min="5" max="5" width="30.5703125" style="53" hidden="1" customWidth="1"/>
    <col min="6" max="6" width="37.42578125" style="53" hidden="1" customWidth="1"/>
    <col min="7" max="7" width="36.7109375" style="53" customWidth="1"/>
    <col min="8" max="8" width="37.5703125" style="53" customWidth="1"/>
    <col min="9" max="9" width="38.5703125" style="53" hidden="1" customWidth="1"/>
    <col min="10" max="10" width="33.85546875" style="80" hidden="1" customWidth="1"/>
    <col min="11" max="11" width="38.140625" style="53" hidden="1" customWidth="1"/>
    <col min="12" max="15" width="9.140625" style="53" hidden="1" customWidth="1"/>
    <col min="16" max="16" width="0" style="53" hidden="1" customWidth="1"/>
    <col min="17" max="17" width="35.140625" style="53" customWidth="1"/>
    <col min="18" max="16384" width="9.140625" style="53"/>
  </cols>
  <sheetData>
    <row r="1" spans="1:15" ht="36.6" customHeight="1">
      <c r="A1" s="153" t="s">
        <v>286</v>
      </c>
      <c r="B1" s="154"/>
    </row>
    <row r="2" spans="1:15" ht="28.9" customHeight="1">
      <c r="A2" s="151" t="s">
        <v>246</v>
      </c>
      <c r="B2" s="151"/>
      <c r="C2" s="151"/>
      <c r="D2" s="151"/>
      <c r="E2" s="151"/>
      <c r="F2" s="151"/>
      <c r="G2" s="151"/>
      <c r="H2" s="151"/>
      <c r="I2" s="81"/>
      <c r="J2" s="81"/>
    </row>
    <row r="3" spans="1:15" ht="29.25" customHeight="1">
      <c r="A3" s="151" t="s">
        <v>250</v>
      </c>
      <c r="B3" s="151"/>
      <c r="C3" s="151"/>
      <c r="D3" s="151"/>
      <c r="E3" s="151"/>
      <c r="F3" s="151"/>
      <c r="G3" s="151"/>
      <c r="H3" s="151"/>
      <c r="I3" s="69"/>
      <c r="J3" s="69"/>
    </row>
    <row r="4" spans="1:15" ht="24.75" customHeight="1">
      <c r="A4" s="152" t="s">
        <v>287</v>
      </c>
      <c r="B4" s="152"/>
      <c r="C4" s="152"/>
      <c r="D4" s="152"/>
      <c r="E4" s="152"/>
      <c r="F4" s="152"/>
      <c r="G4" s="152"/>
      <c r="H4" s="152"/>
      <c r="I4" s="82"/>
      <c r="J4" s="82"/>
    </row>
    <row r="5" spans="1:15" s="84" customFormat="1" ht="15" customHeight="1">
      <c r="A5" s="83"/>
      <c r="B5" s="83"/>
      <c r="C5" s="83"/>
      <c r="D5" s="83"/>
      <c r="E5" s="83"/>
      <c r="F5" s="83"/>
      <c r="G5" s="83"/>
      <c r="H5" s="83"/>
      <c r="I5" s="83"/>
      <c r="J5" s="83"/>
    </row>
    <row r="6" spans="1:15" ht="30.6" customHeight="1">
      <c r="A6" s="156" t="s">
        <v>0</v>
      </c>
      <c r="B6" s="155" t="s">
        <v>1</v>
      </c>
      <c r="C6" s="85"/>
      <c r="D6" s="85"/>
      <c r="E6" s="155" t="s">
        <v>162</v>
      </c>
      <c r="F6" s="155" t="s">
        <v>232</v>
      </c>
      <c r="G6" s="155" t="s">
        <v>313</v>
      </c>
      <c r="H6" s="157" t="s">
        <v>282</v>
      </c>
      <c r="I6" s="155" t="s">
        <v>244</v>
      </c>
      <c r="J6" s="155"/>
      <c r="K6" s="55"/>
      <c r="L6" s="55"/>
      <c r="M6" s="55"/>
      <c r="N6" s="55"/>
      <c r="O6" s="55"/>
    </row>
    <row r="7" spans="1:15" ht="47.45" customHeight="1">
      <c r="A7" s="156"/>
      <c r="B7" s="155"/>
      <c r="C7" s="134" t="s">
        <v>162</v>
      </c>
      <c r="D7" s="134" t="s">
        <v>163</v>
      </c>
      <c r="E7" s="155"/>
      <c r="F7" s="155"/>
      <c r="G7" s="155"/>
      <c r="H7" s="158"/>
      <c r="I7" s="134" t="s">
        <v>163</v>
      </c>
      <c r="J7" s="134" t="str">
        <f>E6</f>
        <v>Cơ quan quy định đặc điểm kinh tế - kỹ thuật (chi tiết danh mục) của hàng hóa, dịch vụ</v>
      </c>
      <c r="K7" s="55"/>
      <c r="L7" s="55"/>
      <c r="M7" s="55"/>
      <c r="N7" s="55"/>
      <c r="O7" s="55"/>
    </row>
    <row r="8" spans="1:15" ht="43.15" customHeight="1">
      <c r="A8" s="134" t="s">
        <v>124</v>
      </c>
      <c r="B8" s="56" t="s">
        <v>164</v>
      </c>
      <c r="C8" s="56" t="s">
        <v>165</v>
      </c>
      <c r="D8" s="56" t="s">
        <v>165</v>
      </c>
      <c r="E8" s="55" t="s">
        <v>222</v>
      </c>
      <c r="F8" s="56" t="s">
        <v>165</v>
      </c>
      <c r="G8" s="55"/>
      <c r="H8" s="55"/>
      <c r="I8" s="55"/>
      <c r="J8" s="86" t="str">
        <f>E8</f>
        <v xml:space="preserve">  </v>
      </c>
      <c r="K8" s="55"/>
      <c r="L8" s="55"/>
      <c r="M8" s="55"/>
      <c r="N8" s="55"/>
      <c r="O8" s="55"/>
    </row>
    <row r="9" spans="1:15" ht="31.5" customHeight="1">
      <c r="A9" s="87" t="s">
        <v>120</v>
      </c>
      <c r="B9" s="88" t="s">
        <v>279</v>
      </c>
      <c r="C9" s="56" t="s">
        <v>165</v>
      </c>
      <c r="D9" s="56" t="s">
        <v>165</v>
      </c>
      <c r="E9" s="55"/>
      <c r="F9" s="56" t="s">
        <v>165</v>
      </c>
      <c r="G9" s="55"/>
      <c r="H9" s="55"/>
      <c r="I9" s="55"/>
      <c r="J9" s="86"/>
      <c r="K9" s="88" t="s">
        <v>215</v>
      </c>
      <c r="L9" s="55"/>
      <c r="M9" s="55"/>
      <c r="N9" s="55"/>
      <c r="O9" s="55"/>
    </row>
    <row r="10" spans="1:15" ht="31.5" customHeight="1">
      <c r="A10" s="51">
        <v>1</v>
      </c>
      <c r="B10" s="52" t="s">
        <v>166</v>
      </c>
      <c r="C10" s="52" t="s">
        <v>167</v>
      </c>
      <c r="D10" s="52" t="s">
        <v>168</v>
      </c>
      <c r="E10" s="52" t="s">
        <v>167</v>
      </c>
      <c r="F10" s="52" t="s">
        <v>168</v>
      </c>
      <c r="G10" s="52" t="s">
        <v>217</v>
      </c>
      <c r="H10" s="52"/>
      <c r="I10" s="52" t="str">
        <f>F10</f>
        <v>Bộ Công Thương, Ủy ban nhân dân cấp tỉnh cấp tỉnh</v>
      </c>
      <c r="J10" s="86" t="str">
        <f t="shared" ref="J10:J50" si="0">E10</f>
        <v>Bộ Công Thương</v>
      </c>
      <c r="K10" s="55"/>
      <c r="L10" s="55"/>
      <c r="M10" s="55"/>
      <c r="N10" s="55"/>
      <c r="O10" s="55"/>
    </row>
    <row r="11" spans="1:15" ht="31.5" customHeight="1">
      <c r="A11" s="51">
        <v>2</v>
      </c>
      <c r="B11" s="52" t="s">
        <v>169</v>
      </c>
      <c r="C11" s="52" t="s">
        <v>167</v>
      </c>
      <c r="D11" s="52" t="s">
        <v>168</v>
      </c>
      <c r="E11" s="52" t="s">
        <v>167</v>
      </c>
      <c r="F11" s="52" t="s">
        <v>168</v>
      </c>
      <c r="G11" s="52" t="s">
        <v>217</v>
      </c>
      <c r="H11" s="52"/>
      <c r="I11" s="52" t="str">
        <f t="shared" ref="I11:I50" si="1">F11</f>
        <v>Bộ Công Thương, Ủy ban nhân dân cấp tỉnh cấp tỉnh</v>
      </c>
      <c r="J11" s="86" t="str">
        <f t="shared" si="0"/>
        <v>Bộ Công Thương</v>
      </c>
      <c r="K11" s="55"/>
      <c r="L11" s="55"/>
      <c r="M11" s="55"/>
      <c r="N11" s="55"/>
      <c r="O11" s="55"/>
    </row>
    <row r="12" spans="1:15" ht="31.5" customHeight="1">
      <c r="A12" s="51">
        <v>3</v>
      </c>
      <c r="B12" s="52" t="s">
        <v>170</v>
      </c>
      <c r="C12" s="52" t="s">
        <v>171</v>
      </c>
      <c r="D12" s="52" t="s">
        <v>172</v>
      </c>
      <c r="E12" s="52" t="s">
        <v>171</v>
      </c>
      <c r="F12" s="52" t="s">
        <v>172</v>
      </c>
      <c r="G12" s="52" t="s">
        <v>146</v>
      </c>
      <c r="H12" s="52"/>
      <c r="I12" s="52" t="str">
        <f t="shared" si="1"/>
        <v>Bộ Y tế, Ủy ban nhân dân cấp tỉnh cấp tỉnh</v>
      </c>
      <c r="J12" s="86" t="str">
        <f t="shared" si="0"/>
        <v>Bộ Y tế</v>
      </c>
      <c r="K12" s="55"/>
      <c r="L12" s="55"/>
      <c r="M12" s="55"/>
      <c r="N12" s="55"/>
      <c r="O12" s="55"/>
    </row>
    <row r="13" spans="1:15" ht="41.45" customHeight="1">
      <c r="A13" s="51">
        <v>4</v>
      </c>
      <c r="B13" s="52" t="s">
        <v>173</v>
      </c>
      <c r="C13" s="52" t="s">
        <v>174</v>
      </c>
      <c r="D13" s="52" t="s">
        <v>175</v>
      </c>
      <c r="E13" s="52" t="s">
        <v>174</v>
      </c>
      <c r="F13" s="52" t="s">
        <v>175</v>
      </c>
      <c r="G13" s="52" t="s">
        <v>300</v>
      </c>
      <c r="H13" s="52"/>
      <c r="I13" s="52" t="str">
        <f t="shared" si="1"/>
        <v>Bộ Nông nghiệp và Phát triển nông thôn, Ủy ban nhân dân cấp tỉnh</v>
      </c>
      <c r="J13" s="86" t="str">
        <f t="shared" si="0"/>
        <v>Bộ Nông nghiệp và Phát triển nông thôn</v>
      </c>
      <c r="K13" s="55"/>
      <c r="L13" s="55"/>
      <c r="M13" s="55"/>
      <c r="N13" s="55"/>
      <c r="O13" s="55"/>
    </row>
    <row r="14" spans="1:15" ht="41.45" customHeight="1">
      <c r="A14" s="51">
        <v>5</v>
      </c>
      <c r="B14" s="52" t="s">
        <v>176</v>
      </c>
      <c r="C14" s="52" t="s">
        <v>174</v>
      </c>
      <c r="D14" s="52" t="s">
        <v>175</v>
      </c>
      <c r="E14" s="52" t="s">
        <v>174</v>
      </c>
      <c r="F14" s="52" t="s">
        <v>175</v>
      </c>
      <c r="G14" s="52" t="s">
        <v>300</v>
      </c>
      <c r="H14" s="52"/>
      <c r="I14" s="52" t="str">
        <f t="shared" si="1"/>
        <v>Bộ Nông nghiệp và Phát triển nông thôn, Ủy ban nhân dân cấp tỉnh</v>
      </c>
      <c r="J14" s="86" t="str">
        <f t="shared" si="0"/>
        <v>Bộ Nông nghiệp và Phát triển nông thôn</v>
      </c>
      <c r="K14" s="55"/>
      <c r="L14" s="55"/>
      <c r="M14" s="55"/>
      <c r="N14" s="55"/>
      <c r="O14" s="55"/>
    </row>
    <row r="15" spans="1:15" ht="41.45" customHeight="1">
      <c r="A15" s="51">
        <v>6</v>
      </c>
      <c r="B15" s="52" t="s">
        <v>177</v>
      </c>
      <c r="C15" s="52" t="s">
        <v>174</v>
      </c>
      <c r="D15" s="52" t="s">
        <v>175</v>
      </c>
      <c r="E15" s="52" t="s">
        <v>174</v>
      </c>
      <c r="F15" s="52" t="s">
        <v>175</v>
      </c>
      <c r="G15" s="52" t="s">
        <v>300</v>
      </c>
      <c r="H15" s="52"/>
      <c r="I15" s="52" t="str">
        <f t="shared" si="1"/>
        <v>Bộ Nông nghiệp và Phát triển nông thôn, Ủy ban nhân dân cấp tỉnh</v>
      </c>
      <c r="J15" s="86" t="str">
        <f t="shared" si="0"/>
        <v>Bộ Nông nghiệp và Phát triển nông thôn</v>
      </c>
      <c r="K15" s="55"/>
      <c r="L15" s="55"/>
      <c r="M15" s="55"/>
      <c r="N15" s="55"/>
      <c r="O15" s="55"/>
    </row>
    <row r="16" spans="1:15" ht="41.45" customHeight="1">
      <c r="A16" s="51">
        <v>7</v>
      </c>
      <c r="B16" s="52" t="s">
        <v>178</v>
      </c>
      <c r="C16" s="52" t="s">
        <v>174</v>
      </c>
      <c r="D16" s="52" t="s">
        <v>175</v>
      </c>
      <c r="E16" s="52" t="s">
        <v>174</v>
      </c>
      <c r="F16" s="52" t="s">
        <v>175</v>
      </c>
      <c r="G16" s="52" t="s">
        <v>300</v>
      </c>
      <c r="H16" s="52"/>
      <c r="I16" s="52" t="str">
        <f t="shared" si="1"/>
        <v>Bộ Nông nghiệp và Phát triển nông thôn, Ủy ban nhân dân cấp tỉnh</v>
      </c>
      <c r="J16" s="86" t="str">
        <f t="shared" si="0"/>
        <v>Bộ Nông nghiệp và Phát triển nông thôn</v>
      </c>
      <c r="K16" s="55"/>
      <c r="L16" s="55"/>
      <c r="M16" s="55"/>
      <c r="N16" s="55"/>
      <c r="O16" s="55"/>
    </row>
    <row r="17" spans="1:17" ht="41.45" customHeight="1">
      <c r="A17" s="51">
        <v>8</v>
      </c>
      <c r="B17" s="52" t="s">
        <v>179</v>
      </c>
      <c r="C17" s="52" t="s">
        <v>174</v>
      </c>
      <c r="D17" s="52" t="s">
        <v>175</v>
      </c>
      <c r="E17" s="52" t="s">
        <v>174</v>
      </c>
      <c r="F17" s="52" t="s">
        <v>175</v>
      </c>
      <c r="G17" s="52" t="s">
        <v>300</v>
      </c>
      <c r="H17" s="52"/>
      <c r="I17" s="52" t="str">
        <f t="shared" si="1"/>
        <v>Bộ Nông nghiệp và Phát triển nông thôn, Ủy ban nhân dân cấp tỉnh</v>
      </c>
      <c r="J17" s="86" t="str">
        <f t="shared" si="0"/>
        <v>Bộ Nông nghiệp và Phát triển nông thôn</v>
      </c>
      <c r="K17" s="55"/>
      <c r="L17" s="55"/>
      <c r="M17" s="55"/>
      <c r="N17" s="55"/>
      <c r="O17" s="55"/>
    </row>
    <row r="18" spans="1:17" ht="48.6" customHeight="1">
      <c r="A18" s="51">
        <v>9</v>
      </c>
      <c r="B18" s="52" t="s">
        <v>180</v>
      </c>
      <c r="C18" s="52" t="s">
        <v>171</v>
      </c>
      <c r="D18" s="52" t="s">
        <v>181</v>
      </c>
      <c r="E18" s="52" t="s">
        <v>171</v>
      </c>
      <c r="F18" s="52" t="s">
        <v>181</v>
      </c>
      <c r="G18" s="52" t="s">
        <v>146</v>
      </c>
      <c r="H18" s="52"/>
      <c r="I18" s="52" t="str">
        <f t="shared" si="1"/>
        <v>Bộ Y tế, Ủy ban nhân dân cấp tỉnh</v>
      </c>
      <c r="J18" s="86" t="str">
        <f t="shared" si="0"/>
        <v>Bộ Y tế</v>
      </c>
      <c r="K18" s="55" t="s">
        <v>182</v>
      </c>
      <c r="L18" s="55"/>
      <c r="M18" s="55"/>
      <c r="N18" s="55"/>
      <c r="O18" s="55"/>
    </row>
    <row r="19" spans="1:17" ht="81.75" customHeight="1">
      <c r="A19" s="87" t="s">
        <v>122</v>
      </c>
      <c r="B19" s="88" t="s">
        <v>280</v>
      </c>
      <c r="C19" s="56" t="s">
        <v>165</v>
      </c>
      <c r="D19" s="52" t="s">
        <v>182</v>
      </c>
      <c r="E19" s="52" t="s">
        <v>236</v>
      </c>
      <c r="F19" s="52" t="s">
        <v>182</v>
      </c>
      <c r="G19" s="86"/>
      <c r="H19" s="86"/>
      <c r="I19" s="86" t="s">
        <v>249</v>
      </c>
      <c r="J19" s="89"/>
      <c r="K19" s="88" t="s">
        <v>233</v>
      </c>
      <c r="L19" s="55"/>
      <c r="M19" s="55"/>
      <c r="N19" s="55"/>
      <c r="O19" s="55"/>
    </row>
    <row r="20" spans="1:17" ht="70.150000000000006" customHeight="1">
      <c r="A20" s="51">
        <v>1</v>
      </c>
      <c r="B20" s="41" t="s">
        <v>10</v>
      </c>
      <c r="C20" s="56"/>
      <c r="D20" s="52"/>
      <c r="E20" s="52" t="s">
        <v>237</v>
      </c>
      <c r="F20" s="52" t="str">
        <f>F26</f>
        <v>Uỷ ban nhân dân cấp tỉnh</v>
      </c>
      <c r="G20" s="86" t="s">
        <v>148</v>
      </c>
      <c r="H20" s="86" t="str">
        <f>G20</f>
        <v>Sở Xây dựng</v>
      </c>
      <c r="I20" s="86" t="s">
        <v>202</v>
      </c>
      <c r="J20" s="52"/>
      <c r="K20" s="42" t="s">
        <v>137</v>
      </c>
      <c r="L20" s="55"/>
      <c r="M20" s="55"/>
      <c r="N20" s="55"/>
      <c r="O20" s="55"/>
    </row>
    <row r="21" spans="1:17" ht="57" customHeight="1">
      <c r="A21" s="51">
        <v>2</v>
      </c>
      <c r="B21" s="41" t="s">
        <v>14</v>
      </c>
      <c r="C21" s="56"/>
      <c r="D21" s="52"/>
      <c r="E21" s="52" t="s">
        <v>238</v>
      </c>
      <c r="F21" s="52" t="s">
        <v>228</v>
      </c>
      <c r="G21" s="86" t="s">
        <v>148</v>
      </c>
      <c r="H21" s="86" t="str">
        <f>G21</f>
        <v>Sở Xây dựng</v>
      </c>
      <c r="I21" s="86" t="s">
        <v>202</v>
      </c>
      <c r="J21" s="52"/>
      <c r="K21" s="42" t="s">
        <v>137</v>
      </c>
      <c r="L21" s="55"/>
      <c r="M21" s="55"/>
      <c r="N21" s="55"/>
      <c r="O21" s="55"/>
    </row>
    <row r="22" spans="1:17" ht="53.25" customHeight="1">
      <c r="A22" s="51">
        <v>3</v>
      </c>
      <c r="B22" s="41" t="s">
        <v>17</v>
      </c>
      <c r="C22" s="56"/>
      <c r="D22" s="52"/>
      <c r="E22" s="52" t="s">
        <v>238</v>
      </c>
      <c r="F22" s="52" t="str">
        <f>F26</f>
        <v>Uỷ ban nhân dân cấp tỉnh</v>
      </c>
      <c r="G22" s="86" t="str">
        <f>G20</f>
        <v>Sở Xây dựng</v>
      </c>
      <c r="H22" s="86" t="str">
        <f>H20</f>
        <v>Sở Xây dựng</v>
      </c>
      <c r="I22" s="86" t="s">
        <v>202</v>
      </c>
      <c r="J22" s="52"/>
      <c r="K22" s="52"/>
      <c r="L22" s="55"/>
      <c r="M22" s="55"/>
      <c r="N22" s="55"/>
      <c r="O22" s="55"/>
    </row>
    <row r="23" spans="1:17" ht="58.5" customHeight="1">
      <c r="A23" s="51">
        <v>4</v>
      </c>
      <c r="B23" s="41" t="s">
        <v>20</v>
      </c>
      <c r="C23" s="56"/>
      <c r="D23" s="52"/>
      <c r="E23" s="52"/>
      <c r="F23" s="52"/>
      <c r="G23" s="86"/>
      <c r="H23" s="86"/>
      <c r="I23" s="86"/>
      <c r="J23" s="52"/>
      <c r="K23" s="52"/>
      <c r="L23" s="55"/>
      <c r="M23" s="55"/>
      <c r="N23" s="55"/>
      <c r="O23" s="55"/>
    </row>
    <row r="24" spans="1:17" s="93" customFormat="1" ht="69.75" customHeight="1">
      <c r="A24" s="90" t="s">
        <v>268</v>
      </c>
      <c r="B24" s="47" t="s">
        <v>230</v>
      </c>
      <c r="C24" s="88"/>
      <c r="D24" s="61"/>
      <c r="E24" s="61" t="s">
        <v>237</v>
      </c>
      <c r="F24" s="61" t="s">
        <v>228</v>
      </c>
      <c r="G24" s="91" t="str">
        <f>G22</f>
        <v>Sở Xây dựng</v>
      </c>
      <c r="H24" s="91" t="str">
        <f>H22</f>
        <v>Sở Xây dựng</v>
      </c>
      <c r="I24" s="91" t="s">
        <v>202</v>
      </c>
      <c r="J24" s="61"/>
      <c r="K24" s="61" t="s">
        <v>229</v>
      </c>
      <c r="L24" s="92"/>
      <c r="M24" s="92"/>
      <c r="N24" s="92"/>
      <c r="O24" s="92"/>
    </row>
    <row r="25" spans="1:17" s="93" customFormat="1" ht="50.45" customHeight="1">
      <c r="A25" s="90" t="s">
        <v>269</v>
      </c>
      <c r="B25" s="47" t="s">
        <v>231</v>
      </c>
      <c r="C25" s="88"/>
      <c r="D25" s="61"/>
      <c r="E25" s="61" t="s">
        <v>239</v>
      </c>
      <c r="F25" s="61" t="s">
        <v>228</v>
      </c>
      <c r="G25" s="91" t="s">
        <v>300</v>
      </c>
      <c r="H25" s="91" t="str">
        <f>G25</f>
        <v>Sở Nông nghiệp và Môi trường</v>
      </c>
      <c r="I25" s="91" t="s">
        <v>202</v>
      </c>
      <c r="J25" s="61"/>
      <c r="K25" s="61" t="s">
        <v>229</v>
      </c>
      <c r="L25" s="92"/>
      <c r="M25" s="92"/>
      <c r="N25" s="92"/>
      <c r="O25" s="92"/>
    </row>
    <row r="26" spans="1:17" ht="55.9" customHeight="1">
      <c r="A26" s="51">
        <v>5</v>
      </c>
      <c r="B26" s="41" t="s">
        <v>100</v>
      </c>
      <c r="C26" s="56"/>
      <c r="D26" s="52"/>
      <c r="E26" s="52" t="s">
        <v>240</v>
      </c>
      <c r="F26" s="52" t="str">
        <f>F21</f>
        <v>Uỷ ban nhân dân cấp tỉnh</v>
      </c>
      <c r="G26" s="86" t="s">
        <v>300</v>
      </c>
      <c r="H26" s="86" t="str">
        <f>G26</f>
        <v>Sở Nông nghiệp và Môi trường</v>
      </c>
      <c r="I26" s="86" t="s">
        <v>202</v>
      </c>
      <c r="J26" s="52"/>
      <c r="K26" s="42" t="s">
        <v>140</v>
      </c>
      <c r="L26" s="55"/>
      <c r="M26" s="55"/>
      <c r="N26" s="55"/>
      <c r="O26" s="55"/>
    </row>
    <row r="27" spans="1:17" ht="32.450000000000003" customHeight="1">
      <c r="A27" s="51">
        <v>6</v>
      </c>
      <c r="B27" s="41" t="s">
        <v>103</v>
      </c>
      <c r="C27" s="56"/>
      <c r="D27" s="52"/>
      <c r="E27" s="52" t="s">
        <v>237</v>
      </c>
      <c r="F27" s="52" t="s">
        <v>228</v>
      </c>
      <c r="G27" s="86" t="str">
        <f>G24</f>
        <v>Sở Xây dựng</v>
      </c>
      <c r="H27" s="86" t="str">
        <f>H24</f>
        <v>Sở Xây dựng</v>
      </c>
      <c r="I27" s="86" t="s">
        <v>202</v>
      </c>
      <c r="J27" s="52"/>
      <c r="K27" s="52" t="s">
        <v>229</v>
      </c>
      <c r="L27" s="55"/>
      <c r="M27" s="55"/>
      <c r="N27" s="55"/>
      <c r="O27" s="55"/>
    </row>
    <row r="28" spans="1:17" ht="117.75" customHeight="1">
      <c r="A28" s="51">
        <v>7</v>
      </c>
      <c r="B28" s="45" t="str">
        <f>'Phân công thẩm định PA giá'!B17</f>
        <v>Dịch vụ thu gom, vận chuyển, xử lý chất thải rắn sinh hoạt và dịch vụ vệ sinh công cộng áp dụng đối với chủ đầu tư, cơ sở cung cấp dịch vụ thu gom, vận chuyển và xử lý chất thải rắn sinh hoạt và dịch vụ vệ sinh công cộng (trừ trường hợp thực hiện theo quy định của pháp luật về đấu thầu)</v>
      </c>
      <c r="C28" s="56"/>
      <c r="D28" s="52"/>
      <c r="E28" s="52" t="s">
        <v>241</v>
      </c>
      <c r="F28" s="52" t="str">
        <f>F29</f>
        <v>Uỷ ban nhân dân cấp tỉnh</v>
      </c>
      <c r="G28" s="86" t="s">
        <v>300</v>
      </c>
      <c r="H28" s="86" t="s">
        <v>300</v>
      </c>
      <c r="I28" s="86" t="s">
        <v>202</v>
      </c>
      <c r="J28" s="52"/>
      <c r="K28" s="42" t="s">
        <v>226</v>
      </c>
      <c r="L28" s="55"/>
      <c r="M28" s="55"/>
      <c r="N28" s="55"/>
      <c r="O28" s="55"/>
      <c r="Q28" s="131" t="s">
        <v>301</v>
      </c>
    </row>
    <row r="29" spans="1:17" ht="34.9" customHeight="1">
      <c r="A29" s="51">
        <v>8</v>
      </c>
      <c r="B29" s="41" t="s">
        <v>109</v>
      </c>
      <c r="C29" s="56"/>
      <c r="D29" s="52"/>
      <c r="E29" s="52" t="s">
        <v>242</v>
      </c>
      <c r="F29" s="52" t="str">
        <f>F27</f>
        <v>Uỷ ban nhân dân cấp tỉnh</v>
      </c>
      <c r="G29" s="86" t="s">
        <v>151</v>
      </c>
      <c r="H29" s="86" t="s">
        <v>151</v>
      </c>
      <c r="I29" s="86" t="s">
        <v>202</v>
      </c>
      <c r="J29" s="52"/>
      <c r="K29" s="52" t="s">
        <v>229</v>
      </c>
      <c r="L29" s="55"/>
      <c r="M29" s="55"/>
      <c r="N29" s="55"/>
      <c r="O29" s="55"/>
    </row>
    <row r="30" spans="1:17" s="71" customFormat="1" ht="75" hidden="1">
      <c r="A30" s="94" t="s">
        <v>123</v>
      </c>
      <c r="B30" s="95" t="s">
        <v>216</v>
      </c>
      <c r="C30" s="57" t="s">
        <v>165</v>
      </c>
      <c r="D30" s="58" t="s">
        <v>183</v>
      </c>
      <c r="E30" s="57" t="s">
        <v>165</v>
      </c>
      <c r="F30" s="58" t="s">
        <v>183</v>
      </c>
      <c r="G30" s="54" t="s">
        <v>223</v>
      </c>
      <c r="H30" s="54"/>
      <c r="I30" s="86" t="s">
        <v>202</v>
      </c>
      <c r="J30" s="86" t="str">
        <f t="shared" si="0"/>
        <v xml:space="preserve"> </v>
      </c>
      <c r="K30" s="96"/>
      <c r="L30" s="96"/>
      <c r="M30" s="96"/>
      <c r="N30" s="96"/>
      <c r="O30" s="96"/>
    </row>
    <row r="31" spans="1:17" ht="43.15" customHeight="1">
      <c r="A31" s="87" t="s">
        <v>123</v>
      </c>
      <c r="B31" s="88" t="s">
        <v>281</v>
      </c>
      <c r="C31" s="56" t="s">
        <v>165</v>
      </c>
      <c r="D31" s="56" t="s">
        <v>165</v>
      </c>
      <c r="E31" s="56" t="s">
        <v>165</v>
      </c>
      <c r="F31" s="56" t="s">
        <v>165</v>
      </c>
      <c r="G31" s="55"/>
      <c r="H31" s="55"/>
      <c r="I31" s="52" t="str">
        <f t="shared" si="1"/>
        <v xml:space="preserve"> </v>
      </c>
      <c r="J31" s="86" t="str">
        <f t="shared" si="0"/>
        <v xml:space="preserve"> </v>
      </c>
      <c r="K31" s="88" t="s">
        <v>224</v>
      </c>
      <c r="L31" s="55"/>
      <c r="M31" s="55"/>
      <c r="N31" s="55"/>
      <c r="O31" s="55"/>
    </row>
    <row r="32" spans="1:17" ht="34.15" customHeight="1">
      <c r="A32" s="51">
        <v>1</v>
      </c>
      <c r="B32" s="52" t="s">
        <v>184</v>
      </c>
      <c r="C32" s="52" t="s">
        <v>185</v>
      </c>
      <c r="D32" s="52" t="s">
        <v>186</v>
      </c>
      <c r="E32" s="52" t="s">
        <v>185</v>
      </c>
      <c r="F32" s="52" t="s">
        <v>186</v>
      </c>
      <c r="G32" s="52" t="s">
        <v>148</v>
      </c>
      <c r="H32" s="52"/>
      <c r="I32" s="52" t="str">
        <f t="shared" si="1"/>
        <v>Bộ Xây dựng, Ủy ban nhân dân cấp tỉnh</v>
      </c>
      <c r="J32" s="86" t="str">
        <f t="shared" si="0"/>
        <v>Bộ Xây dựng</v>
      </c>
      <c r="K32" s="55"/>
      <c r="L32" s="55"/>
      <c r="M32" s="55"/>
      <c r="N32" s="55"/>
      <c r="O32" s="55"/>
    </row>
    <row r="33" spans="1:15" ht="34.15" customHeight="1">
      <c r="A33" s="51">
        <v>2</v>
      </c>
      <c r="B33" s="52" t="s">
        <v>187</v>
      </c>
      <c r="C33" s="52" t="s">
        <v>185</v>
      </c>
      <c r="D33" s="52" t="s">
        <v>186</v>
      </c>
      <c r="E33" s="52" t="s">
        <v>185</v>
      </c>
      <c r="F33" s="52" t="s">
        <v>186</v>
      </c>
      <c r="G33" s="52" t="s">
        <v>148</v>
      </c>
      <c r="H33" s="52"/>
      <c r="I33" s="52" t="str">
        <f t="shared" si="1"/>
        <v>Bộ Xây dựng, Ủy ban nhân dân cấp tỉnh</v>
      </c>
      <c r="J33" s="86" t="str">
        <f t="shared" si="0"/>
        <v>Bộ Xây dựng</v>
      </c>
      <c r="K33" s="55"/>
      <c r="L33" s="55"/>
      <c r="M33" s="55"/>
      <c r="N33" s="55"/>
      <c r="O33" s="55"/>
    </row>
    <row r="34" spans="1:15" ht="42.6" customHeight="1">
      <c r="A34" s="51">
        <v>3</v>
      </c>
      <c r="B34" s="52" t="s">
        <v>188</v>
      </c>
      <c r="C34" s="52" t="s">
        <v>185</v>
      </c>
      <c r="D34" s="52" t="s">
        <v>186</v>
      </c>
      <c r="E34" s="52" t="s">
        <v>185</v>
      </c>
      <c r="F34" s="52" t="s">
        <v>186</v>
      </c>
      <c r="G34" s="52" t="s">
        <v>148</v>
      </c>
      <c r="H34" s="52"/>
      <c r="I34" s="52" t="str">
        <f t="shared" si="1"/>
        <v>Bộ Xây dựng, Ủy ban nhân dân cấp tỉnh</v>
      </c>
      <c r="J34" s="86" t="str">
        <f t="shared" si="0"/>
        <v>Bộ Xây dựng</v>
      </c>
      <c r="K34" s="55"/>
      <c r="L34" s="55"/>
      <c r="M34" s="55"/>
      <c r="N34" s="55"/>
      <c r="O34" s="55"/>
    </row>
    <row r="35" spans="1:15" ht="38.25" customHeight="1">
      <c r="A35" s="51">
        <v>4</v>
      </c>
      <c r="B35" s="52" t="s">
        <v>189</v>
      </c>
      <c r="C35" s="52" t="s">
        <v>190</v>
      </c>
      <c r="D35" s="52" t="s">
        <v>191</v>
      </c>
      <c r="E35" s="52" t="s">
        <v>190</v>
      </c>
      <c r="F35" s="52" t="s">
        <v>191</v>
      </c>
      <c r="G35" s="52" t="s">
        <v>217</v>
      </c>
      <c r="H35" s="52"/>
      <c r="I35" s="52" t="str">
        <f t="shared" si="1"/>
        <v>Bộ Công Thương, Ủy ban nhân dân cấp tỉnh</v>
      </c>
      <c r="J35" s="86" t="str">
        <f t="shared" si="0"/>
        <v>Bộ Công Thương</v>
      </c>
      <c r="K35" s="55"/>
      <c r="L35" s="55"/>
      <c r="M35" s="55"/>
      <c r="N35" s="55"/>
      <c r="O35" s="55"/>
    </row>
    <row r="36" spans="1:15" ht="38.25" customHeight="1">
      <c r="A36" s="51">
        <v>5</v>
      </c>
      <c r="B36" s="52" t="s">
        <v>192</v>
      </c>
      <c r="C36" s="52" t="s">
        <v>167</v>
      </c>
      <c r="D36" s="52" t="s">
        <v>193</v>
      </c>
      <c r="E36" s="52" t="s">
        <v>167</v>
      </c>
      <c r="F36" s="52" t="s">
        <v>193</v>
      </c>
      <c r="G36" s="52" t="s">
        <v>217</v>
      </c>
      <c r="H36" s="52"/>
      <c r="I36" s="52" t="str">
        <f t="shared" si="1"/>
        <v>Bộ Công Thương, Ủy ban nhân dân cấp tỉnh</v>
      </c>
      <c r="J36" s="86" t="str">
        <f t="shared" si="0"/>
        <v>Bộ Công Thương</v>
      </c>
      <c r="K36" s="55"/>
      <c r="L36" s="55"/>
      <c r="M36" s="55"/>
      <c r="N36" s="55"/>
      <c r="O36" s="55"/>
    </row>
    <row r="37" spans="1:15" ht="38.25" customHeight="1">
      <c r="A37" s="51">
        <v>6</v>
      </c>
      <c r="B37" s="52" t="s">
        <v>194</v>
      </c>
      <c r="C37" s="52" t="s">
        <v>167</v>
      </c>
      <c r="D37" s="52" t="s">
        <v>193</v>
      </c>
      <c r="E37" s="52" t="s">
        <v>167</v>
      </c>
      <c r="F37" s="52" t="s">
        <v>193</v>
      </c>
      <c r="G37" s="52" t="s">
        <v>217</v>
      </c>
      <c r="H37" s="52"/>
      <c r="I37" s="52" t="str">
        <f t="shared" si="1"/>
        <v>Bộ Công Thương, Ủy ban nhân dân cấp tỉnh</v>
      </c>
      <c r="J37" s="86" t="str">
        <f t="shared" si="0"/>
        <v>Bộ Công Thương</v>
      </c>
      <c r="K37" s="55"/>
      <c r="L37" s="55"/>
      <c r="M37" s="55"/>
      <c r="N37" s="55"/>
      <c r="O37" s="55"/>
    </row>
    <row r="38" spans="1:15" ht="42.6" customHeight="1">
      <c r="A38" s="51">
        <v>7</v>
      </c>
      <c r="B38" s="52" t="s">
        <v>195</v>
      </c>
      <c r="C38" s="52" t="s">
        <v>167</v>
      </c>
      <c r="D38" s="52" t="s">
        <v>193</v>
      </c>
      <c r="E38" s="52" t="s">
        <v>167</v>
      </c>
      <c r="F38" s="52" t="s">
        <v>193</v>
      </c>
      <c r="G38" s="52" t="s">
        <v>217</v>
      </c>
      <c r="H38" s="52"/>
      <c r="I38" s="52" t="str">
        <f t="shared" si="1"/>
        <v>Bộ Công Thương, Ủy ban nhân dân cấp tỉnh</v>
      </c>
      <c r="J38" s="86" t="str">
        <f t="shared" si="0"/>
        <v>Bộ Công Thương</v>
      </c>
      <c r="K38" s="55"/>
      <c r="L38" s="55"/>
      <c r="M38" s="55"/>
      <c r="N38" s="55"/>
      <c r="O38" s="55"/>
    </row>
    <row r="39" spans="1:15" ht="42.6" customHeight="1">
      <c r="A39" s="51">
        <v>8</v>
      </c>
      <c r="B39" s="52" t="s">
        <v>196</v>
      </c>
      <c r="C39" s="52" t="s">
        <v>174</v>
      </c>
      <c r="D39" s="52" t="s">
        <v>175</v>
      </c>
      <c r="E39" s="52" t="s">
        <v>174</v>
      </c>
      <c r="F39" s="52" t="s">
        <v>175</v>
      </c>
      <c r="G39" s="52" t="s">
        <v>300</v>
      </c>
      <c r="H39" s="52"/>
      <c r="I39" s="52" t="str">
        <f t="shared" si="1"/>
        <v>Bộ Nông nghiệp và Phát triển nông thôn, Ủy ban nhân dân cấp tỉnh</v>
      </c>
      <c r="J39" s="86" t="str">
        <f t="shared" si="0"/>
        <v>Bộ Nông nghiệp và Phát triển nông thôn</v>
      </c>
      <c r="K39" s="55"/>
      <c r="L39" s="55"/>
      <c r="M39" s="55"/>
      <c r="N39" s="55"/>
      <c r="O39" s="55"/>
    </row>
    <row r="40" spans="1:15" ht="37.5" customHeight="1">
      <c r="A40" s="51">
        <v>9</v>
      </c>
      <c r="B40" s="52" t="s">
        <v>197</v>
      </c>
      <c r="C40" s="52" t="s">
        <v>174</v>
      </c>
      <c r="D40" s="52" t="s">
        <v>175</v>
      </c>
      <c r="E40" s="52" t="s">
        <v>174</v>
      </c>
      <c r="F40" s="52" t="s">
        <v>175</v>
      </c>
      <c r="G40" s="52" t="s">
        <v>300</v>
      </c>
      <c r="H40" s="52"/>
      <c r="I40" s="52" t="str">
        <f t="shared" si="1"/>
        <v>Bộ Nông nghiệp và Phát triển nông thôn, Ủy ban nhân dân cấp tỉnh</v>
      </c>
      <c r="J40" s="86" t="str">
        <f t="shared" si="0"/>
        <v>Bộ Nông nghiệp và Phát triển nông thôn</v>
      </c>
      <c r="K40" s="55"/>
      <c r="L40" s="55"/>
      <c r="M40" s="55"/>
      <c r="N40" s="55"/>
      <c r="O40" s="55"/>
    </row>
    <row r="41" spans="1:15" ht="37.5" customHeight="1">
      <c r="A41" s="51">
        <v>10</v>
      </c>
      <c r="B41" s="52" t="s">
        <v>198</v>
      </c>
      <c r="C41" s="52" t="s">
        <v>174</v>
      </c>
      <c r="D41" s="52" t="s">
        <v>175</v>
      </c>
      <c r="E41" s="52" t="s">
        <v>174</v>
      </c>
      <c r="F41" s="52" t="s">
        <v>175</v>
      </c>
      <c r="G41" s="52" t="s">
        <v>300</v>
      </c>
      <c r="H41" s="52"/>
      <c r="I41" s="52" t="str">
        <f t="shared" si="1"/>
        <v>Bộ Nông nghiệp và Phát triển nông thôn, Ủy ban nhân dân cấp tỉnh</v>
      </c>
      <c r="J41" s="86" t="str">
        <f t="shared" si="0"/>
        <v>Bộ Nông nghiệp và Phát triển nông thôn</v>
      </c>
      <c r="K41" s="55"/>
      <c r="L41" s="55"/>
      <c r="M41" s="55"/>
      <c r="N41" s="55"/>
      <c r="O41" s="55"/>
    </row>
    <row r="42" spans="1:15" ht="45" customHeight="1">
      <c r="A42" s="51">
        <v>11</v>
      </c>
      <c r="B42" s="52" t="s">
        <v>199</v>
      </c>
      <c r="C42" s="52" t="s">
        <v>200</v>
      </c>
      <c r="D42" s="52" t="s">
        <v>201</v>
      </c>
      <c r="E42" s="52" t="s">
        <v>200</v>
      </c>
      <c r="F42" s="52" t="s">
        <v>201</v>
      </c>
      <c r="G42" s="52" t="s">
        <v>148</v>
      </c>
      <c r="H42" s="52"/>
      <c r="I42" s="52" t="str">
        <f t="shared" si="1"/>
        <v>Bộ Giao thông vận tải, Ủy ban nhân dân cấp tỉnh</v>
      </c>
      <c r="J42" s="86" t="str">
        <f t="shared" si="0"/>
        <v>Bộ Giao thông vận tải</v>
      </c>
      <c r="K42" s="55"/>
      <c r="L42" s="55"/>
      <c r="M42" s="55"/>
      <c r="N42" s="55"/>
      <c r="O42" s="55"/>
    </row>
    <row r="43" spans="1:15" ht="45" customHeight="1">
      <c r="A43" s="51">
        <v>12</v>
      </c>
      <c r="B43" s="52" t="s">
        <v>284</v>
      </c>
      <c r="C43" s="52" t="s">
        <v>200</v>
      </c>
      <c r="D43" s="52" t="s">
        <v>202</v>
      </c>
      <c r="E43" s="52" t="s">
        <v>200</v>
      </c>
      <c r="F43" s="52" t="s">
        <v>202</v>
      </c>
      <c r="G43" s="52" t="s">
        <v>148</v>
      </c>
      <c r="H43" s="52"/>
      <c r="I43" s="52" t="str">
        <f t="shared" si="1"/>
        <v>Ủy ban nhân dân cấp tỉnh</v>
      </c>
      <c r="J43" s="86" t="str">
        <f t="shared" si="0"/>
        <v>Bộ Giao thông vận tải</v>
      </c>
      <c r="K43" s="55"/>
      <c r="L43" s="55"/>
      <c r="M43" s="55"/>
      <c r="N43" s="55"/>
      <c r="O43" s="55"/>
    </row>
    <row r="44" spans="1:15" ht="37.5" customHeight="1">
      <c r="A44" s="40">
        <v>13</v>
      </c>
      <c r="B44" s="52" t="s">
        <v>203</v>
      </c>
      <c r="C44" s="52" t="s">
        <v>171</v>
      </c>
      <c r="D44" s="52" t="s">
        <v>181</v>
      </c>
      <c r="E44" s="52" t="s">
        <v>171</v>
      </c>
      <c r="F44" s="52" t="s">
        <v>181</v>
      </c>
      <c r="G44" s="52" t="s">
        <v>146</v>
      </c>
      <c r="H44" s="52"/>
      <c r="I44" s="52" t="str">
        <f t="shared" si="1"/>
        <v>Bộ Y tế, Ủy ban nhân dân cấp tỉnh</v>
      </c>
      <c r="J44" s="86" t="str">
        <f t="shared" si="0"/>
        <v>Bộ Y tế</v>
      </c>
      <c r="K44" s="55"/>
      <c r="L44" s="55"/>
      <c r="M44" s="55"/>
      <c r="N44" s="55"/>
      <c r="O44" s="55"/>
    </row>
    <row r="45" spans="1:15" ht="31.5" customHeight="1">
      <c r="A45" s="51">
        <v>14</v>
      </c>
      <c r="B45" s="52" t="s">
        <v>283</v>
      </c>
      <c r="C45" s="52" t="s">
        <v>171</v>
      </c>
      <c r="D45" s="52" t="s">
        <v>181</v>
      </c>
      <c r="E45" s="52" t="s">
        <v>171</v>
      </c>
      <c r="F45" s="52" t="s">
        <v>181</v>
      </c>
      <c r="G45" s="52" t="s">
        <v>146</v>
      </c>
      <c r="H45" s="52"/>
      <c r="I45" s="52" t="str">
        <f t="shared" si="1"/>
        <v>Bộ Y tế, Ủy ban nhân dân cấp tỉnh</v>
      </c>
      <c r="J45" s="86" t="str">
        <f t="shared" si="0"/>
        <v>Bộ Y tế</v>
      </c>
      <c r="K45" s="55"/>
      <c r="L45" s="55"/>
      <c r="M45" s="55"/>
      <c r="N45" s="55"/>
      <c r="O45" s="55"/>
    </row>
    <row r="46" spans="1:15" ht="40.9" customHeight="1">
      <c r="A46" s="40">
        <v>15</v>
      </c>
      <c r="B46" s="52" t="s">
        <v>204</v>
      </c>
      <c r="C46" s="52" t="s">
        <v>171</v>
      </c>
      <c r="D46" s="52" t="s">
        <v>181</v>
      </c>
      <c r="E46" s="52" t="s">
        <v>171</v>
      </c>
      <c r="F46" s="52" t="s">
        <v>181</v>
      </c>
      <c r="G46" s="52" t="s">
        <v>146</v>
      </c>
      <c r="H46" s="52"/>
      <c r="I46" s="52" t="str">
        <f t="shared" si="1"/>
        <v>Bộ Y tế, Ủy ban nhân dân cấp tỉnh</v>
      </c>
      <c r="J46" s="86" t="str">
        <f t="shared" si="0"/>
        <v>Bộ Y tế</v>
      </c>
      <c r="K46" s="55"/>
      <c r="L46" s="55"/>
      <c r="M46" s="55"/>
      <c r="N46" s="55"/>
      <c r="O46" s="55"/>
    </row>
    <row r="47" spans="1:15" ht="40.9" customHeight="1">
      <c r="A47" s="51">
        <v>16</v>
      </c>
      <c r="B47" s="52" t="s">
        <v>205</v>
      </c>
      <c r="C47" s="52" t="s">
        <v>171</v>
      </c>
      <c r="D47" s="52" t="s">
        <v>202</v>
      </c>
      <c r="E47" s="52" t="s">
        <v>171</v>
      </c>
      <c r="F47" s="52" t="s">
        <v>202</v>
      </c>
      <c r="G47" s="52" t="s">
        <v>146</v>
      </c>
      <c r="H47" s="52"/>
      <c r="I47" s="52" t="str">
        <f t="shared" si="1"/>
        <v>Ủy ban nhân dân cấp tỉnh</v>
      </c>
      <c r="J47" s="86" t="str">
        <f t="shared" si="0"/>
        <v>Bộ Y tế</v>
      </c>
      <c r="K47" s="55"/>
      <c r="L47" s="55"/>
      <c r="M47" s="55"/>
      <c r="N47" s="55"/>
      <c r="O47" s="55"/>
    </row>
    <row r="48" spans="1:15" s="71" customFormat="1" ht="38.25" hidden="1" customHeight="1">
      <c r="A48" s="40">
        <v>18</v>
      </c>
      <c r="B48" s="58" t="s">
        <v>206</v>
      </c>
      <c r="C48" s="58" t="s">
        <v>207</v>
      </c>
      <c r="D48" s="58" t="s">
        <v>207</v>
      </c>
      <c r="E48" s="58" t="s">
        <v>207</v>
      </c>
      <c r="F48" s="58" t="s">
        <v>207</v>
      </c>
      <c r="G48" s="54" t="s">
        <v>223</v>
      </c>
      <c r="H48" s="54"/>
      <c r="I48" s="52" t="str">
        <f t="shared" si="1"/>
        <v>Bộ Thông tin và Truyền thông</v>
      </c>
      <c r="J48" s="86" t="str">
        <f t="shared" si="0"/>
        <v>Bộ Thông tin và Truyền thông</v>
      </c>
      <c r="K48" s="96"/>
      <c r="L48" s="96"/>
      <c r="M48" s="96"/>
      <c r="N48" s="96"/>
      <c r="O48" s="96"/>
    </row>
    <row r="49" spans="1:15" ht="38.25" customHeight="1">
      <c r="A49" s="134" t="s">
        <v>125</v>
      </c>
      <c r="B49" s="56" t="s">
        <v>247</v>
      </c>
      <c r="C49" s="56" t="s">
        <v>165</v>
      </c>
      <c r="D49" s="56" t="s">
        <v>165</v>
      </c>
      <c r="E49" s="55"/>
      <c r="F49" s="56" t="s">
        <v>165</v>
      </c>
      <c r="G49" s="55"/>
      <c r="H49" s="55"/>
      <c r="I49" s="52" t="str">
        <f t="shared" si="1"/>
        <v xml:space="preserve"> </v>
      </c>
      <c r="J49" s="86"/>
      <c r="K49" s="55"/>
      <c r="L49" s="55"/>
      <c r="M49" s="55"/>
      <c r="N49" s="55"/>
      <c r="O49" s="55"/>
    </row>
    <row r="50" spans="1:15" ht="38.25" hidden="1" customHeight="1">
      <c r="A50" s="51">
        <v>1</v>
      </c>
      <c r="B50" s="52" t="s">
        <v>208</v>
      </c>
      <c r="C50" s="52" t="s">
        <v>209</v>
      </c>
      <c r="D50" s="52" t="s">
        <v>209</v>
      </c>
      <c r="E50" s="86" t="s">
        <v>220</v>
      </c>
      <c r="F50" s="52" t="s">
        <v>209</v>
      </c>
      <c r="G50" s="97" t="s">
        <v>221</v>
      </c>
      <c r="H50" s="97"/>
      <c r="I50" s="52" t="str">
        <f t="shared" si="1"/>
        <v xml:space="preserve">Ủy ban nhân dân cấp tỉnh </v>
      </c>
      <c r="J50" s="86" t="str">
        <f t="shared" si="0"/>
        <v>Sở Văn hóa Thể thao và Du lịch</v>
      </c>
      <c r="K50" s="55" t="s">
        <v>234</v>
      </c>
      <c r="L50" s="55"/>
      <c r="M50" s="55"/>
      <c r="N50" s="55"/>
      <c r="O50" s="55"/>
    </row>
    <row r="51" spans="1:15" ht="38.25" customHeight="1">
      <c r="A51" s="51">
        <v>1</v>
      </c>
      <c r="B51" s="52" t="s">
        <v>208</v>
      </c>
      <c r="C51" s="52"/>
      <c r="D51" s="52"/>
      <c r="E51" s="86"/>
      <c r="F51" s="52"/>
      <c r="G51" s="97" t="s">
        <v>312</v>
      </c>
      <c r="H51" s="97" t="s">
        <v>312</v>
      </c>
      <c r="I51" s="52"/>
      <c r="J51" s="86"/>
      <c r="K51" s="55"/>
      <c r="L51" s="55"/>
      <c r="M51" s="55"/>
      <c r="N51" s="55"/>
      <c r="O51" s="55"/>
    </row>
    <row r="52" spans="1:15" ht="38.25" customHeight="1">
      <c r="A52" s="51">
        <v>2</v>
      </c>
      <c r="B52" s="52" t="s">
        <v>210</v>
      </c>
      <c r="C52" s="52" t="s">
        <v>209</v>
      </c>
      <c r="D52" s="52" t="s">
        <v>209</v>
      </c>
      <c r="E52" s="52" t="s">
        <v>219</v>
      </c>
      <c r="F52" s="52" t="s">
        <v>209</v>
      </c>
      <c r="G52" s="52" t="s">
        <v>148</v>
      </c>
      <c r="H52" s="52" t="s">
        <v>148</v>
      </c>
      <c r="I52" s="52"/>
      <c r="J52" s="86"/>
      <c r="K52" s="55"/>
      <c r="L52" s="55"/>
      <c r="M52" s="55"/>
      <c r="N52" s="55"/>
      <c r="O52" s="55"/>
    </row>
    <row r="53" spans="1:15" ht="27.75" customHeight="1">
      <c r="A53" s="51">
        <v>3</v>
      </c>
      <c r="B53" s="52" t="s">
        <v>311</v>
      </c>
      <c r="C53" s="52"/>
      <c r="D53" s="52"/>
      <c r="E53" s="86"/>
      <c r="F53" s="52"/>
      <c r="G53" s="97" t="s">
        <v>312</v>
      </c>
      <c r="H53" s="97" t="s">
        <v>312</v>
      </c>
      <c r="I53" s="52"/>
      <c r="J53" s="86"/>
      <c r="K53" s="55"/>
      <c r="L53" s="55"/>
      <c r="M53" s="55"/>
      <c r="N53" s="55"/>
      <c r="O53" s="55"/>
    </row>
    <row r="54" spans="1:15" ht="27.75" customHeight="1">
      <c r="A54" s="51">
        <v>4</v>
      </c>
      <c r="B54" s="52" t="s">
        <v>225</v>
      </c>
      <c r="C54" s="52" t="s">
        <v>209</v>
      </c>
      <c r="D54" s="52" t="s">
        <v>209</v>
      </c>
      <c r="E54" s="52" t="s">
        <v>219</v>
      </c>
      <c r="F54" s="52" t="s">
        <v>209</v>
      </c>
      <c r="G54" s="52" t="s">
        <v>148</v>
      </c>
      <c r="H54" s="52" t="s">
        <v>148</v>
      </c>
      <c r="I54" s="132"/>
      <c r="J54" s="86"/>
      <c r="K54" s="55"/>
      <c r="L54" s="55"/>
      <c r="M54" s="55"/>
      <c r="N54" s="55"/>
      <c r="O54" s="55"/>
    </row>
    <row r="55" spans="1:15" ht="27.75" customHeight="1">
      <c r="A55" s="51">
        <v>5</v>
      </c>
      <c r="B55" s="52" t="s">
        <v>211</v>
      </c>
      <c r="C55" s="52" t="s">
        <v>209</v>
      </c>
      <c r="D55" s="52" t="s">
        <v>209</v>
      </c>
      <c r="E55" s="52" t="s">
        <v>219</v>
      </c>
      <c r="F55" s="52" t="s">
        <v>209</v>
      </c>
      <c r="G55" s="52" t="s">
        <v>148</v>
      </c>
      <c r="H55" s="52" t="s">
        <v>148</v>
      </c>
      <c r="I55" s="132" t="str">
        <f>F52</f>
        <v xml:space="preserve">Ủy ban nhân dân cấp tỉnh </v>
      </c>
      <c r="J55" s="52" t="s">
        <v>209</v>
      </c>
      <c r="K55" s="55"/>
      <c r="L55" s="55"/>
      <c r="M55" s="55"/>
      <c r="N55" s="55"/>
      <c r="O55" s="55"/>
    </row>
    <row r="56" spans="1:15" ht="52.5" customHeight="1">
      <c r="A56" s="51">
        <v>6</v>
      </c>
      <c r="B56" s="52" t="s">
        <v>212</v>
      </c>
      <c r="C56" s="52" t="s">
        <v>209</v>
      </c>
      <c r="D56" s="52" t="s">
        <v>209</v>
      </c>
      <c r="E56" s="52" t="s">
        <v>148</v>
      </c>
      <c r="F56" s="52" t="s">
        <v>209</v>
      </c>
      <c r="G56" s="52" t="s">
        <v>148</v>
      </c>
      <c r="H56" s="52" t="s">
        <v>148</v>
      </c>
      <c r="I56" s="132" t="str">
        <f>F55</f>
        <v xml:space="preserve">Ủy ban nhân dân cấp tỉnh </v>
      </c>
      <c r="J56" s="52" t="s">
        <v>209</v>
      </c>
      <c r="K56" s="55"/>
      <c r="L56" s="55"/>
      <c r="M56" s="55"/>
      <c r="N56" s="55"/>
      <c r="O56" s="55"/>
    </row>
    <row r="57" spans="1:15" ht="35.25" customHeight="1">
      <c r="A57" s="51">
        <v>7</v>
      </c>
      <c r="B57" s="52" t="s">
        <v>213</v>
      </c>
      <c r="C57" s="52" t="s">
        <v>209</v>
      </c>
      <c r="D57" s="52" t="s">
        <v>209</v>
      </c>
      <c r="E57" s="52" t="s">
        <v>218</v>
      </c>
      <c r="F57" s="52" t="s">
        <v>209</v>
      </c>
      <c r="G57" s="52" t="s">
        <v>300</v>
      </c>
      <c r="H57" s="52" t="s">
        <v>300</v>
      </c>
      <c r="I57" s="132" t="str">
        <f>F56</f>
        <v xml:space="preserve">Ủy ban nhân dân cấp tỉnh </v>
      </c>
      <c r="J57" s="52" t="s">
        <v>209</v>
      </c>
      <c r="K57" s="55"/>
      <c r="L57" s="55"/>
      <c r="M57" s="55"/>
      <c r="N57" s="55"/>
      <c r="O57" s="55"/>
    </row>
    <row r="58" spans="1:15" s="100" customFormat="1" ht="36.75" customHeight="1">
      <c r="A58" s="133">
        <v>8</v>
      </c>
      <c r="B58" s="42" t="s">
        <v>214</v>
      </c>
      <c r="C58" s="40"/>
      <c r="D58" s="40"/>
      <c r="E58" s="58" t="s">
        <v>209</v>
      </c>
      <c r="F58" s="58" t="s">
        <v>209</v>
      </c>
      <c r="G58" s="97" t="s">
        <v>312</v>
      </c>
      <c r="H58" s="97" t="s">
        <v>312</v>
      </c>
      <c r="I58" s="98"/>
      <c r="J58" s="99" t="e">
        <f>#REF!</f>
        <v>#REF!</v>
      </c>
      <c r="K58" s="100" t="s">
        <v>235</v>
      </c>
    </row>
    <row r="59" spans="1:15" ht="44.25" customHeight="1"/>
  </sheetData>
  <mergeCells count="11">
    <mergeCell ref="A2:H2"/>
    <mergeCell ref="A3:H3"/>
    <mergeCell ref="A4:H4"/>
    <mergeCell ref="A1:B1"/>
    <mergeCell ref="I6:J6"/>
    <mergeCell ref="A6:A7"/>
    <mergeCell ref="B6:B7"/>
    <mergeCell ref="F6:F7"/>
    <mergeCell ref="E6:E7"/>
    <mergeCell ref="G6:G7"/>
    <mergeCell ref="H6:H7"/>
  </mergeCells>
  <printOptions horizontalCentered="1"/>
  <pageMargins left="0.19685039370078741" right="0.19685039370078741" top="0.51181102362204722" bottom="0.31496062992125984" header="0.31496062992125984" footer="0.31496062992125984"/>
  <pageSetup paperSize="9" orientation="landscape" r:id="rId1"/>
  <headerFooter differentFirst="1">
    <oddHeader>&amp;C&amp;P</oddHeader>
    <firstHeader>&amp;C&amp;P</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Sheet1</vt:lpstr>
      <vt:lpstr>Sheet2</vt:lpstr>
      <vt:lpstr>Phân công thẩm định PA giá</vt:lpstr>
      <vt:lpstr>Phân công kê khai giá</vt:lpstr>
      <vt:lpstr>Sheet1!chuong_pl1</vt:lpstr>
      <vt:lpstr>Sheet1!chuong_pl1_name</vt:lpstr>
      <vt:lpstr>'Phân công kê khai giá'!Print_Titles</vt:lpstr>
      <vt:lpstr>'Phân công thẩm định PA giá'!Print_Titles</vt:lpstr>
      <vt:lpstr>Sheet1!Print_Titles</vt:lpstr>
      <vt:lpstr>Sheet1!tvpllink_dzwelzxvyq</vt:lpstr>
      <vt:lpstr>Sheet1!tvpllink_iuzmfgbrwb</vt:lpstr>
      <vt:lpstr>Sheet1!tvpllink_jqaexjmgfx</vt:lpstr>
      <vt:lpstr>Sheet1!tvpllink_jqaexjmgfx_1</vt:lpstr>
      <vt:lpstr>Sheet1!tvpllink_wbjbzcimxa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2026-06-05T03:44:28Z</dcterms:modified>
</cp:coreProperties>
</file>